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C:\Users\kyouken\Desktop\"/>
    </mc:Choice>
  </mc:AlternateContent>
  <xr:revisionPtr revIDLastSave="0" documentId="13_ncr:1_{BD844242-FFF6-4EED-A015-277FAA893865}" xr6:coauthVersionLast="47" xr6:coauthVersionMax="47" xr10:uidLastSave="{00000000-0000-0000-0000-000000000000}"/>
  <bookViews>
    <workbookView xWindow="-120" yWindow="-120" windowWidth="20730" windowHeight="11040" firstSheet="1" activeTab="1" xr2:uid="{0C43A690-8410-4B32-8E8B-1B0BE5950136}"/>
  </bookViews>
  <sheets>
    <sheet name="教科選択" sheetId="13" state="hidden" r:id="rId1"/>
    <sheet name="医療・支援施設(共通)" sheetId="14" r:id="rId2"/>
    <sheet name="高校" sheetId="15" r:id="rId3"/>
    <sheet name="小学校(用紙)" sheetId="3" r:id="rId4"/>
    <sheet name="中学校(用紙)" sheetId="4" r:id="rId5"/>
    <sheet name="小学校(CBT) " sheetId="5" r:id="rId6"/>
    <sheet name="中学校(CBT)" sheetId="8" r:id="rId7"/>
  </sheets>
  <definedNames>
    <definedName name="_xlnm.Print_Area" localSheetId="1">'医療・支援施設(共通)'!$A$1:$I$30</definedName>
    <definedName name="_xlnm.Print_Area" localSheetId="2">高校!$A$1:$K$32</definedName>
    <definedName name="_xlnm.Print_Area" localSheetId="3">'小学校(用紙)'!$A$1:$P$34</definedName>
    <definedName name="_xlnm.Print_Area" localSheetId="4">'中学校(用紙)'!$A$1:$P$35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A13" i="4"/>
  <c r="A12" i="4"/>
  <c r="A15" i="3"/>
  <c r="A16" i="3"/>
  <c r="A17" i="3"/>
  <c r="A18" i="3"/>
  <c r="A14" i="3"/>
</calcChain>
</file>

<file path=xl/sharedStrings.xml><?xml version="1.0" encoding="utf-8"?>
<sst xmlns="http://schemas.openxmlformats.org/spreadsheetml/2006/main" count="414" uniqueCount="144">
  <si>
    <t>小</t>
    <rPh sb="0" eb="1">
      <t>ショウ</t>
    </rPh>
    <phoneticPr fontId="1"/>
  </si>
  <si>
    <t>中</t>
    <rPh sb="0" eb="1">
      <t>チュウ</t>
    </rPh>
    <phoneticPr fontId="1"/>
  </si>
  <si>
    <t>教科未選択</t>
    <rPh sb="0" eb="2">
      <t>キョウカ</t>
    </rPh>
    <rPh sb="2" eb="5">
      <t>ミセンタク</t>
    </rPh>
    <phoneticPr fontId="1"/>
  </si>
  <si>
    <t>全国標準学力検査【ＮＲＴ】</t>
    <phoneticPr fontId="1"/>
  </si>
  <si>
    <t>4教科</t>
    <rPh sb="1" eb="3">
      <t>キョウカ</t>
    </rPh>
    <phoneticPr fontId="1"/>
  </si>
  <si>
    <t>5教科</t>
    <rPh sb="1" eb="3">
      <t>キョウカ</t>
    </rPh>
    <phoneticPr fontId="1"/>
  </si>
  <si>
    <t>標準学力検査【ＣＲＴ】</t>
    <phoneticPr fontId="1"/>
  </si>
  <si>
    <t>2教科</t>
    <rPh sb="1" eb="3">
      <t>キョウカ</t>
    </rPh>
    <phoneticPr fontId="1"/>
  </si>
  <si>
    <t>1教科/国</t>
    <rPh sb="1" eb="3">
      <t>キョウカ</t>
    </rPh>
    <rPh sb="4" eb="5">
      <t>クニクニ</t>
    </rPh>
    <phoneticPr fontId="1"/>
  </si>
  <si>
    <t>3教科</t>
    <rPh sb="1" eb="3">
      <t>キョウカ</t>
    </rPh>
    <phoneticPr fontId="1"/>
  </si>
  <si>
    <t>1教科/算</t>
    <phoneticPr fontId="1"/>
  </si>
  <si>
    <t>その他</t>
    <phoneticPr fontId="1"/>
  </si>
  <si>
    <t>1教科/数</t>
    <rPh sb="4" eb="5">
      <t>スウ</t>
    </rPh>
    <phoneticPr fontId="1"/>
  </si>
  <si>
    <t>小　2/3</t>
    <rPh sb="0" eb="1">
      <t>ショウ</t>
    </rPh>
    <phoneticPr fontId="1"/>
  </si>
  <si>
    <t xml:space="preserve">  お申込み</t>
    <rPh sb="3" eb="5">
      <t>モウシコ</t>
    </rPh>
    <phoneticPr fontId="37"/>
  </si>
  <si>
    <t>FAX</t>
    <phoneticPr fontId="37"/>
  </si>
  <si>
    <t xml:space="preserve"> ０９９－２５３－１１５３</t>
    <phoneticPr fontId="37"/>
  </si>
  <si>
    <t>メール</t>
    <phoneticPr fontId="37"/>
  </si>
  <si>
    <t>kago-shima@ouyoukyouiku.co.jp</t>
    <phoneticPr fontId="37"/>
  </si>
  <si>
    <t>株式会社　教育応用心理研究所　行き</t>
    <rPh sb="0" eb="2">
      <t>カブシキ</t>
    </rPh>
    <rPh sb="2" eb="4">
      <t>カイシャ</t>
    </rPh>
    <rPh sb="5" eb="7">
      <t>キョウイク</t>
    </rPh>
    <rPh sb="7" eb="9">
      <t>オウヨウ</t>
    </rPh>
    <rPh sb="9" eb="11">
      <t>シンリ</t>
    </rPh>
    <rPh sb="11" eb="14">
      <t>ケンキュウジョ</t>
    </rPh>
    <rPh sb="15" eb="16">
      <t>イ</t>
    </rPh>
    <phoneticPr fontId="37"/>
  </si>
  <si>
    <t>臨床心理カタログ掲載
発達・個別知能検査用</t>
    <rPh sb="0" eb="2">
      <t>リンショウ</t>
    </rPh>
    <rPh sb="2" eb="4">
      <t>シンリ</t>
    </rPh>
    <rPh sb="8" eb="10">
      <t>ケイサイ</t>
    </rPh>
    <rPh sb="11" eb="13">
      <t>ハッタツ</t>
    </rPh>
    <rPh sb="14" eb="16">
      <t>コベツ</t>
    </rPh>
    <rPh sb="16" eb="18">
      <t>チノウ</t>
    </rPh>
    <rPh sb="18" eb="20">
      <t>ケンサ</t>
    </rPh>
    <rPh sb="20" eb="21">
      <t>ヨウ</t>
    </rPh>
    <phoneticPr fontId="37"/>
  </si>
  <si>
    <t>注　文　書</t>
    <rPh sb="0" eb="1">
      <t>チュウ</t>
    </rPh>
    <rPh sb="2" eb="3">
      <t>ブン</t>
    </rPh>
    <rPh sb="4" eb="5">
      <t>ショ</t>
    </rPh>
    <phoneticPr fontId="37"/>
  </si>
  <si>
    <t>注文日</t>
    <rPh sb="0" eb="3">
      <t>チュウモンビ</t>
    </rPh>
    <phoneticPr fontId="37"/>
  </si>
  <si>
    <t>　　　年</t>
    <rPh sb="3" eb="4">
      <t>ネン</t>
    </rPh>
    <phoneticPr fontId="37"/>
  </si>
  <si>
    <t>　　月</t>
    <rPh sb="2" eb="3">
      <t>ツキ</t>
    </rPh>
    <phoneticPr fontId="37"/>
  </si>
  <si>
    <t>日</t>
    <rPh sb="0" eb="1">
      <t>ヒ</t>
    </rPh>
    <phoneticPr fontId="37"/>
  </si>
  <si>
    <t>納品希望日</t>
    <rPh sb="0" eb="2">
      <t>ノウヒン</t>
    </rPh>
    <rPh sb="2" eb="5">
      <t>キボウビ</t>
    </rPh>
    <phoneticPr fontId="37"/>
  </si>
  <si>
    <t>発注所名
(施設・団体名)</t>
    <rPh sb="0" eb="1">
      <t>ハツ</t>
    </rPh>
    <rPh sb="1" eb="2">
      <t>チュウ</t>
    </rPh>
    <rPh sb="2" eb="3">
      <t>ショ</t>
    </rPh>
    <rPh sb="3" eb="4">
      <t>メイ</t>
    </rPh>
    <rPh sb="6" eb="8">
      <t>シセツ</t>
    </rPh>
    <rPh sb="9" eb="11">
      <t>ダンタイ</t>
    </rPh>
    <rPh sb="11" eb="12">
      <t>メイ</t>
    </rPh>
    <phoneticPr fontId="37"/>
  </si>
  <si>
    <t>所属部署</t>
    <rPh sb="0" eb="2">
      <t>ショゾク</t>
    </rPh>
    <rPh sb="2" eb="4">
      <t>ブショ</t>
    </rPh>
    <phoneticPr fontId="37"/>
  </si>
  <si>
    <t>発注担当者様名</t>
    <rPh sb="0" eb="2">
      <t>ハッチュウ</t>
    </rPh>
    <rPh sb="2" eb="5">
      <t>タントウシャ</t>
    </rPh>
    <rPh sb="5" eb="6">
      <t>サマ</t>
    </rPh>
    <rPh sb="6" eb="7">
      <t>メイ</t>
    </rPh>
    <phoneticPr fontId="37"/>
  </si>
  <si>
    <t>有資格者名</t>
    <rPh sb="0" eb="4">
      <t>ユウシカクシャ</t>
    </rPh>
    <rPh sb="4" eb="5">
      <t>メイ</t>
    </rPh>
    <phoneticPr fontId="37"/>
  </si>
  <si>
    <t>※発注担当者様と同じ場合は資格名のみご記入ください</t>
    <rPh sb="1" eb="3">
      <t>ハッチュウ</t>
    </rPh>
    <rPh sb="3" eb="5">
      <t>タントウ</t>
    </rPh>
    <rPh sb="5" eb="6">
      <t>シャ</t>
    </rPh>
    <rPh sb="6" eb="7">
      <t>サマ</t>
    </rPh>
    <rPh sb="8" eb="9">
      <t>オナ</t>
    </rPh>
    <rPh sb="10" eb="12">
      <t>バアイ</t>
    </rPh>
    <rPh sb="13" eb="16">
      <t>シカクメイ</t>
    </rPh>
    <rPh sb="19" eb="21">
      <t>キニュウ</t>
    </rPh>
    <phoneticPr fontId="37"/>
  </si>
  <si>
    <t>資格名</t>
    <rPh sb="0" eb="3">
      <t>シカクメイ</t>
    </rPh>
    <phoneticPr fontId="37"/>
  </si>
  <si>
    <t>所在地</t>
    <rPh sb="0" eb="3">
      <t>ショザイチ</t>
    </rPh>
    <phoneticPr fontId="37"/>
  </si>
  <si>
    <t>〒</t>
    <phoneticPr fontId="37"/>
  </si>
  <si>
    <t>電話番号</t>
    <rPh sb="0" eb="2">
      <t>デンワ</t>
    </rPh>
    <rPh sb="2" eb="4">
      <t>バンゴウ</t>
    </rPh>
    <phoneticPr fontId="37"/>
  </si>
  <si>
    <t>FAX番号</t>
    <rPh sb="3" eb="5">
      <t>バンゴウ</t>
    </rPh>
    <phoneticPr fontId="37"/>
  </si>
  <si>
    <t>メールアドレス</t>
    <phoneticPr fontId="37"/>
  </si>
  <si>
    <t>(任意)</t>
    <rPh sb="1" eb="3">
      <t>ニンイ</t>
    </rPh>
    <phoneticPr fontId="37"/>
  </si>
  <si>
    <t>検　査　名</t>
    <rPh sb="0" eb="1">
      <t>ケン</t>
    </rPh>
    <rPh sb="2" eb="3">
      <t>サ</t>
    </rPh>
    <rPh sb="4" eb="5">
      <t>メイ</t>
    </rPh>
    <phoneticPr fontId="37"/>
  </si>
  <si>
    <t>内容（用紙、手引など）</t>
    <rPh sb="0" eb="2">
      <t>ナイヨウ</t>
    </rPh>
    <rPh sb="3" eb="5">
      <t>ヨウシ</t>
    </rPh>
    <rPh sb="6" eb="8">
      <t>テビ</t>
    </rPh>
    <phoneticPr fontId="37"/>
  </si>
  <si>
    <t>数　量</t>
    <rPh sb="0" eb="1">
      <t>スウ</t>
    </rPh>
    <rPh sb="2" eb="3">
      <t>リョウ</t>
    </rPh>
    <phoneticPr fontId="37"/>
  </si>
  <si>
    <r>
      <rPr>
        <sz val="12"/>
        <color theme="1"/>
        <rFont val="游ゴシック"/>
        <family val="3"/>
        <charset val="128"/>
        <scheme val="minor"/>
      </rPr>
      <t>通　信　欄</t>
    </r>
    <r>
      <rPr>
        <sz val="11"/>
        <color theme="1"/>
        <rFont val="游ゴシック"/>
        <family val="2"/>
        <charset val="128"/>
        <scheme val="minor"/>
      </rPr>
      <t>　　※見積書のみ依頼する方はその旨ご記入ください。</t>
    </r>
    <rPh sb="0" eb="1">
      <t>ツウ</t>
    </rPh>
    <rPh sb="2" eb="3">
      <t>ノブ</t>
    </rPh>
    <rPh sb="4" eb="5">
      <t>ラン</t>
    </rPh>
    <rPh sb="8" eb="10">
      <t>ミツモリ</t>
    </rPh>
    <rPh sb="10" eb="11">
      <t>ショ</t>
    </rPh>
    <rPh sb="13" eb="15">
      <t>イライ</t>
    </rPh>
    <rPh sb="17" eb="18">
      <t>カタ</t>
    </rPh>
    <rPh sb="21" eb="22">
      <t>ムネ</t>
    </rPh>
    <rPh sb="23" eb="25">
      <t>キニュウ</t>
    </rPh>
    <phoneticPr fontId="37"/>
  </si>
  <si>
    <t xml:space="preserve"> ０９９－２５３－１１５３</t>
  </si>
  <si>
    <t>（高等学校用）</t>
    <rPh sb="1" eb="3">
      <t>コウトウ</t>
    </rPh>
    <rPh sb="3" eb="5">
      <t>ガッコウ</t>
    </rPh>
    <rPh sb="5" eb="6">
      <t>ヨウ</t>
    </rPh>
    <phoneticPr fontId="1"/>
  </si>
  <si>
    <t>注　文　票</t>
    <rPh sb="0" eb="1">
      <t>チュウ</t>
    </rPh>
    <rPh sb="2" eb="3">
      <t>ブン</t>
    </rPh>
    <rPh sb="4" eb="5">
      <t>ヒョウ</t>
    </rPh>
    <phoneticPr fontId="37"/>
  </si>
  <si>
    <t>学校名</t>
    <rPh sb="0" eb="2">
      <t>ガッコウ</t>
    </rPh>
    <rPh sb="2" eb="3">
      <t>メイ</t>
    </rPh>
    <phoneticPr fontId="37"/>
  </si>
  <si>
    <t>　　高等学校</t>
    <rPh sb="2" eb="4">
      <t>コウトウ</t>
    </rPh>
    <rPh sb="4" eb="6">
      <t>ガッコウ</t>
    </rPh>
    <phoneticPr fontId="37"/>
  </si>
  <si>
    <t>　　　先生</t>
    <rPh sb="3" eb="5">
      <t>センセイ</t>
    </rPh>
    <phoneticPr fontId="37"/>
  </si>
  <si>
    <t>実施学年</t>
    <rPh sb="0" eb="2">
      <t>ジッシ</t>
    </rPh>
    <rPh sb="2" eb="4">
      <t>ガクネン</t>
    </rPh>
    <phoneticPr fontId="37"/>
  </si>
  <si>
    <t>検査名</t>
    <rPh sb="0" eb="1">
      <t>ケン</t>
    </rPh>
    <rPh sb="1" eb="2">
      <t>サ</t>
    </rPh>
    <rPh sb="2" eb="3">
      <t>メイ</t>
    </rPh>
    <phoneticPr fontId="37"/>
  </si>
  <si>
    <t>実施予定日</t>
    <rPh sb="0" eb="2">
      <t>ジッシ</t>
    </rPh>
    <rPh sb="2" eb="5">
      <t>ヨテイビ</t>
    </rPh>
    <phoneticPr fontId="1"/>
  </si>
  <si>
    <t>担当先生</t>
    <rPh sb="0" eb="2">
      <t>タントウ</t>
    </rPh>
    <rPh sb="2" eb="4">
      <t>センセイ</t>
    </rPh>
    <phoneticPr fontId="37"/>
  </si>
  <si>
    <t>年</t>
    <rPh sb="0" eb="1">
      <t>ネン</t>
    </rPh>
    <phoneticPr fontId="37"/>
  </si>
  <si>
    <t>　　月　　日</t>
    <rPh sb="2" eb="3">
      <t>ガツ</t>
    </rPh>
    <rPh sb="5" eb="6">
      <t>ニチ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</si>
  <si>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</si>
  <si>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</si>
  <si>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</si>
  <si>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注文数　</t>
    <rPh sb="0" eb="3">
      <t>チュウモンスウ</t>
    </rPh>
    <phoneticPr fontId="1"/>
  </si>
  <si>
    <t>名</t>
    <rPh sb="0" eb="1">
      <t>メイ</t>
    </rPh>
    <phoneticPr fontId="1"/>
  </si>
  <si>
    <t>１組</t>
    <rPh sb="1" eb="2">
      <t>クミ</t>
    </rPh>
    <phoneticPr fontId="1"/>
  </si>
  <si>
    <t>２組</t>
    <rPh sb="1" eb="2">
      <t>クミ</t>
    </rPh>
    <phoneticPr fontId="1"/>
  </si>
  <si>
    <t>３組</t>
    <rPh sb="1" eb="2">
      <t>クミ</t>
    </rPh>
    <phoneticPr fontId="1"/>
  </si>
  <si>
    <t>４組</t>
    <rPh sb="1" eb="2">
      <t>クミ</t>
    </rPh>
    <phoneticPr fontId="1"/>
  </si>
  <si>
    <t>５組</t>
    <rPh sb="1" eb="2">
      <t>クミ</t>
    </rPh>
    <phoneticPr fontId="1"/>
  </si>
  <si>
    <t>６組</t>
    <rPh sb="1" eb="2">
      <t>クミ</t>
    </rPh>
    <phoneticPr fontId="1"/>
  </si>
  <si>
    <t>７組</t>
    <rPh sb="1" eb="2">
      <t>クミ</t>
    </rPh>
    <phoneticPr fontId="1"/>
  </si>
  <si>
    <t>８組</t>
    <rPh sb="1" eb="2">
      <t>クミ</t>
    </rPh>
    <phoneticPr fontId="1"/>
  </si>
  <si>
    <t>９組</t>
    <rPh sb="1" eb="2">
      <t>クミ</t>
    </rPh>
    <phoneticPr fontId="1"/>
  </si>
  <si>
    <t>１０組</t>
    <rPh sb="2" eb="3">
      <t>クミ</t>
    </rPh>
    <phoneticPr fontId="1"/>
  </si>
  <si>
    <t>１１組</t>
    <rPh sb="2" eb="3">
      <t>クミ</t>
    </rPh>
    <phoneticPr fontId="1"/>
  </si>
  <si>
    <t>１２組</t>
    <rPh sb="2" eb="3">
      <t>クミ</t>
    </rPh>
    <phoneticPr fontId="1"/>
  </si>
  <si>
    <t>１３組</t>
    <rPh sb="2" eb="3">
      <t>クミ</t>
    </rPh>
    <phoneticPr fontId="1"/>
  </si>
  <si>
    <t>１４組</t>
    <rPh sb="2" eb="3">
      <t>クミ</t>
    </rPh>
    <phoneticPr fontId="1"/>
  </si>
  <si>
    <t>１５組</t>
    <rPh sb="2" eb="3">
      <t>クミ</t>
    </rPh>
    <phoneticPr fontId="1"/>
  </si>
  <si>
    <r>
      <t>通　信　欄　　</t>
    </r>
    <r>
      <rPr>
        <sz val="12"/>
        <color theme="1"/>
        <rFont val="游ゴシック"/>
        <family val="3"/>
        <charset val="128"/>
        <scheme val="minor"/>
      </rPr>
      <t>※見積書のみ依頼する方はその旨ご記入ください。</t>
    </r>
    <rPh sb="0" eb="1">
      <t>ツウ</t>
    </rPh>
    <rPh sb="2" eb="3">
      <t>ノブ</t>
    </rPh>
    <rPh sb="4" eb="5">
      <t>ラン</t>
    </rPh>
    <rPh sb="8" eb="10">
      <t>ミツモリ</t>
    </rPh>
    <rPh sb="10" eb="11">
      <t>ショ</t>
    </rPh>
    <rPh sb="13" eb="15">
      <t>イライ</t>
    </rPh>
    <rPh sb="17" eb="18">
      <t>カタ</t>
    </rPh>
    <rPh sb="21" eb="22">
      <t>ムネ</t>
    </rPh>
    <rPh sb="23" eb="25">
      <t>キニュウ</t>
    </rPh>
    <phoneticPr fontId="37"/>
  </si>
  <si>
    <t>注文票</t>
    <phoneticPr fontId="1"/>
  </si>
  <si>
    <t xml:space="preserve">         （新・２・３学期実施用）</t>
    <rPh sb="10" eb="11">
      <t>シン</t>
    </rPh>
    <phoneticPr fontId="1"/>
  </si>
  <si>
    <t>令和　年度</t>
    <rPh sb="0" eb="2">
      <t>レイワ</t>
    </rPh>
    <rPh sb="3" eb="5">
      <t>ネンド</t>
    </rPh>
    <phoneticPr fontId="1"/>
  </si>
  <si>
    <t>FAX 099-253-1153   E-mail kago-shima@ouyoukyouiku.co.jp</t>
    <phoneticPr fontId="1"/>
  </si>
  <si>
    <t>学校名</t>
  </si>
  <si>
    <t>小学校</t>
    <rPh sb="0" eb="3">
      <t>ショウガッコウ</t>
    </rPh>
    <phoneticPr fontId="1"/>
  </si>
  <si>
    <t>担当名</t>
    <rPh sb="0" eb="2">
      <t>タントウ</t>
    </rPh>
    <rPh sb="2" eb="3">
      <t>メイ</t>
    </rPh>
    <phoneticPr fontId="1"/>
  </si>
  <si>
    <r>
      <t>検</t>
    </r>
    <r>
      <rPr>
        <b/>
        <sz val="12"/>
        <color rgb="FF0000FF"/>
        <rFont val="Times New Roman"/>
        <family val="1"/>
      </rPr>
      <t xml:space="preserve"> </t>
    </r>
    <r>
      <rPr>
        <b/>
        <sz val="12"/>
        <color rgb="FF0000FF"/>
        <rFont val="ＭＳ ゴシック"/>
        <family val="3"/>
        <charset val="128"/>
      </rPr>
      <t>　　　査</t>
    </r>
    <r>
      <rPr>
        <b/>
        <sz val="12"/>
        <color rgb="FF0000FF"/>
        <rFont val="Times New Roman"/>
        <family val="1"/>
      </rPr>
      <t xml:space="preserve"> </t>
    </r>
    <r>
      <rPr>
        <b/>
        <sz val="12"/>
        <color rgb="FF0000FF"/>
        <rFont val="ＭＳ ゴシック"/>
        <family val="3"/>
        <charset val="128"/>
      </rPr>
      <t>　　　名</t>
    </r>
  </si>
  <si>
    <t>学年</t>
    <rPh sb="0" eb="2">
      <t>ガクネン</t>
    </rPh>
    <phoneticPr fontId="1"/>
  </si>
  <si>
    <t>人 数</t>
    <rPh sb="0" eb="1">
      <t>ヒト</t>
    </rPh>
    <rPh sb="2" eb="3">
      <t>スウ</t>
    </rPh>
    <phoneticPr fontId="1"/>
  </si>
  <si>
    <t>学級数</t>
  </si>
  <si>
    <t>実施予定日</t>
  </si>
  <si>
    <r>
      <t xml:space="preserve">  </t>
    </r>
    <r>
      <rPr>
        <b/>
        <sz val="12"/>
        <color rgb="FF0000FF"/>
        <rFont val="ＭＳ ゴシック"/>
        <family val="3"/>
        <charset val="128"/>
      </rPr>
      <t>教研式</t>
    </r>
    <r>
      <rPr>
        <b/>
        <sz val="12"/>
        <color rgb="FFFF0000"/>
        <rFont val="ＭＳ ゴシック"/>
        <family val="3"/>
        <charset val="128"/>
      </rPr>
      <t>学年別知能検査</t>
    </r>
    <phoneticPr fontId="1"/>
  </si>
  <si>
    <t>2年用</t>
    <phoneticPr fontId="1"/>
  </si>
  <si>
    <r>
      <rPr>
        <b/>
        <sz val="12"/>
        <color rgb="FF0000FF"/>
        <rFont val="ＭＳ ゴシック"/>
        <family val="3"/>
        <charset val="128"/>
      </rPr>
      <t>〃</t>
    </r>
    <r>
      <rPr>
        <b/>
        <sz val="12"/>
        <color rgb="FF0000FF"/>
        <rFont val="Times New Roman"/>
        <family val="1"/>
      </rPr>
      <t xml:space="preserve">            </t>
    </r>
    <phoneticPr fontId="1"/>
  </si>
  <si>
    <t>3年用</t>
    <phoneticPr fontId="1"/>
  </si>
  <si>
    <t>4年用</t>
    <phoneticPr fontId="1"/>
  </si>
  <si>
    <t>5年用</t>
    <phoneticPr fontId="1"/>
  </si>
  <si>
    <t>6年用</t>
    <phoneticPr fontId="1"/>
  </si>
  <si>
    <t>※ＮＲＴ・ＣＲＴは黄色のセルにて必ず検査名と教科を選択して印刷/保存願います。</t>
    <rPh sb="9" eb="11">
      <t>キイロ</t>
    </rPh>
    <rPh sb="16" eb="17">
      <t>カナラ</t>
    </rPh>
    <rPh sb="18" eb="20">
      <t>ケンサ</t>
    </rPh>
    <rPh sb="20" eb="21">
      <t>メイ</t>
    </rPh>
    <rPh sb="22" eb="24">
      <t>キョウカ</t>
    </rPh>
    <rPh sb="25" eb="27">
      <t>センタク</t>
    </rPh>
    <rPh sb="29" eb="31">
      <t>インサツ</t>
    </rPh>
    <rPh sb="32" eb="34">
      <t>ホゾン</t>
    </rPh>
    <rPh sb="34" eb="35">
      <t>ネガ</t>
    </rPh>
    <phoneticPr fontId="1"/>
  </si>
  <si>
    <t>全国標準学力検査【ＮＲＴ】</t>
  </si>
  <si>
    <r>
      <t>人</t>
    </r>
    <r>
      <rPr>
        <b/>
        <sz val="12"/>
        <color rgb="FF0000FF"/>
        <rFont val="Times New Roman"/>
        <family val="1"/>
      </rPr>
      <t xml:space="preserve">   </t>
    </r>
    <r>
      <rPr>
        <b/>
        <sz val="12"/>
        <color rgb="FF0000FF"/>
        <rFont val="ＭＳ ゴシック"/>
        <family val="3"/>
        <charset val="128"/>
      </rPr>
      <t>数</t>
    </r>
    <phoneticPr fontId="1"/>
  </si>
  <si>
    <t>教科内訳</t>
    <rPh sb="2" eb="4">
      <t>ウチワケ</t>
    </rPh>
    <phoneticPr fontId="1"/>
  </si>
  <si>
    <t>教科数↓</t>
    <rPh sb="0" eb="2">
      <t>キョウカ</t>
    </rPh>
    <rPh sb="2" eb="3">
      <t>スウ</t>
    </rPh>
    <phoneticPr fontId="1"/>
  </si>
  <si>
    <t>※Q-U、hyper-QUどちらかに必ず○を付けてください。</t>
    <phoneticPr fontId="1"/>
  </si>
  <si>
    <t>Q-U</t>
    <phoneticPr fontId="1"/>
  </si>
  <si>
    <t>人数</t>
    <rPh sb="0" eb="2">
      <t>ニンズウ</t>
    </rPh>
    <phoneticPr fontId="1"/>
  </si>
  <si>
    <t>学習適応性検査</t>
    <rPh sb="0" eb="2">
      <t>ガクシュウ</t>
    </rPh>
    <rPh sb="2" eb="5">
      <t>テキオウセイ</t>
    </rPh>
    <rPh sb="5" eb="7">
      <t>ケンサ</t>
    </rPh>
    <phoneticPr fontId="1"/>
  </si>
  <si>
    <t>学級数</t>
    <rPh sb="0" eb="3">
      <t>ガッキュウスウ</t>
    </rPh>
    <phoneticPr fontId="1"/>
  </si>
  <si>
    <t>hyper-QU</t>
    <phoneticPr fontId="1"/>
  </si>
  <si>
    <t>AAI</t>
    <phoneticPr fontId="1"/>
  </si>
  <si>
    <t>〃</t>
    <phoneticPr fontId="1"/>
  </si>
  <si>
    <t>〃</t>
  </si>
  <si>
    <t xml:space="preserve"> ※事前に図書文化教育プラネッツ(登録無料)にお申込み頂きますと</t>
    <rPh sb="2" eb="4">
      <t>ジゼン</t>
    </rPh>
    <rPh sb="5" eb="7">
      <t>トショ</t>
    </rPh>
    <rPh sb="7" eb="9">
      <t>ブンカ</t>
    </rPh>
    <rPh sb="9" eb="11">
      <t>キョウイク</t>
    </rPh>
    <rPh sb="17" eb="19">
      <t>トウロク</t>
    </rPh>
    <rPh sb="19" eb="21">
      <t>ムリョウ</t>
    </rPh>
    <rPh sb="24" eb="26">
      <t>モウシコ</t>
    </rPh>
    <rPh sb="27" eb="28">
      <t>イタダ</t>
    </rPh>
    <phoneticPr fontId="1"/>
  </si>
  <si>
    <t>　「QU」「h-QU」「AAI」にてクイックシートのDLが可能です。</t>
    <rPh sb="29" eb="31">
      <t>カノウ</t>
    </rPh>
    <phoneticPr fontId="1"/>
  </si>
  <si>
    <r>
      <t xml:space="preserve">  </t>
    </r>
    <r>
      <rPr>
        <b/>
        <sz val="12"/>
        <color rgb="FF0000FF"/>
        <rFont val="ＭＳ ゴシック"/>
        <family val="3"/>
        <charset val="128"/>
      </rPr>
      <t xml:space="preserve"> 通信欄 </t>
    </r>
    <r>
      <rPr>
        <sz val="12"/>
        <color rgb="FF000000"/>
        <rFont val="ＭＳ ゴシック"/>
        <family val="3"/>
        <charset val="128"/>
      </rPr>
      <t xml:space="preserve">   </t>
    </r>
    <phoneticPr fontId="1"/>
  </si>
  <si>
    <r>
      <t>〒</t>
    </r>
    <r>
      <rPr>
        <b/>
        <sz val="12"/>
        <color rgb="FF0000FF"/>
        <rFont val="Times New Roman"/>
        <family val="1"/>
      </rPr>
      <t>890-0052</t>
    </r>
    <r>
      <rPr>
        <b/>
        <sz val="12"/>
        <color rgb="FF0000FF"/>
        <rFont val="ＭＳ ゴシック"/>
        <family val="3"/>
        <charset val="128"/>
      </rPr>
      <t>鹿児島市</t>
    </r>
    <r>
      <rPr>
        <b/>
        <sz val="12"/>
        <color rgb="FF0000FF"/>
        <rFont val="Times New Roman"/>
        <family val="1"/>
      </rPr>
      <t xml:space="preserve"> </t>
    </r>
    <r>
      <rPr>
        <b/>
        <sz val="12"/>
        <color rgb="FF0000FF"/>
        <rFont val="ＭＳ ゴシック"/>
        <family val="3"/>
        <charset val="128"/>
      </rPr>
      <t>上之園町１７番地１１</t>
    </r>
    <r>
      <rPr>
        <b/>
        <sz val="12"/>
        <color rgb="FF0000FF"/>
        <rFont val="Times New Roman"/>
        <family val="1"/>
      </rPr>
      <t xml:space="preserve">     </t>
    </r>
    <phoneticPr fontId="1"/>
  </si>
  <si>
    <r>
      <t>株式会社</t>
    </r>
    <r>
      <rPr>
        <b/>
        <sz val="12"/>
        <color rgb="FF0000FF"/>
        <rFont val="ＭＳ ゴシック"/>
        <family val="1"/>
        <charset val="128"/>
      </rPr>
      <t xml:space="preserve"> </t>
    </r>
    <r>
      <rPr>
        <b/>
        <sz val="12"/>
        <color rgb="FF0000FF"/>
        <rFont val="ＭＳ ゴシック"/>
        <family val="3"/>
        <charset val="128"/>
      </rPr>
      <t>教育応用心理研究所</t>
    </r>
    <r>
      <rPr>
        <b/>
        <sz val="12"/>
        <color rgb="FF0000FF"/>
        <rFont val="ＭＳ ゴシック"/>
        <family val="1"/>
        <charset val="128"/>
      </rPr>
      <t xml:space="preserve">       </t>
    </r>
    <phoneticPr fontId="1"/>
  </si>
  <si>
    <t>TEL 099-254-1106   FAX 099-253-1153   E-mail kago-shima@ouyoukyouiku.co.jp</t>
    <phoneticPr fontId="1"/>
  </si>
  <si>
    <r>
      <t xml:space="preserve">URL http://www.ouyoukyouiku.co.jp/   </t>
    </r>
    <r>
      <rPr>
        <b/>
        <sz val="9"/>
        <color rgb="FF0000FF"/>
        <rFont val="ＭＳ ゴシック"/>
        <family val="3"/>
        <charset val="128"/>
      </rPr>
      <t>ご連絡、ご質問等は</t>
    </r>
    <r>
      <rPr>
        <b/>
        <sz val="9"/>
        <color rgb="FF0000FF"/>
        <rFont val="Times New Roman"/>
        <family val="1"/>
      </rPr>
      <t xml:space="preserve"> </t>
    </r>
    <r>
      <rPr>
        <b/>
        <sz val="9"/>
        <color rgb="FF0000FF"/>
        <rFont val="ＭＳ ゴシック"/>
        <family val="3"/>
        <charset val="128"/>
      </rPr>
      <t>担当</t>
    </r>
    <r>
      <rPr>
        <b/>
        <sz val="9"/>
        <color rgb="FF0000FF"/>
        <rFont val="Times New Roman"/>
        <family val="1"/>
      </rPr>
      <t xml:space="preserve"> </t>
    </r>
    <r>
      <rPr>
        <b/>
        <sz val="9"/>
        <color rgb="FF0000FF"/>
        <rFont val="Yu Gothic"/>
        <family val="1"/>
        <charset val="128"/>
      </rPr>
      <t>野口・西田</t>
    </r>
    <r>
      <rPr>
        <b/>
        <sz val="9"/>
        <color rgb="FF0000FF"/>
        <rFont val="ＭＳ ゴシック"/>
        <family val="3"/>
        <charset val="128"/>
      </rPr>
      <t>・鳥越へ</t>
    </r>
    <rPh sb="50" eb="52">
      <t>ノグチ</t>
    </rPh>
    <rPh sb="53" eb="55">
      <t>ニシダ</t>
    </rPh>
    <phoneticPr fontId="1"/>
  </si>
  <si>
    <t>中学校</t>
    <rPh sb="0" eb="3">
      <t>チュウガッコウ</t>
    </rPh>
    <phoneticPr fontId="1"/>
  </si>
  <si>
    <t>1年用</t>
    <phoneticPr fontId="1"/>
  </si>
  <si>
    <t>※ＮＲＴ・ＣＲＴは黄色のセルにて必ず検査名と教科を選択して印刷/保存をお願いします。</t>
    <rPh sb="9" eb="11">
      <t>キイロ</t>
    </rPh>
    <rPh sb="16" eb="17">
      <t>カナラ</t>
    </rPh>
    <rPh sb="18" eb="20">
      <t>ケンサ</t>
    </rPh>
    <rPh sb="20" eb="21">
      <t>メイ</t>
    </rPh>
    <rPh sb="22" eb="24">
      <t>キョウカ</t>
    </rPh>
    <rPh sb="25" eb="27">
      <t>センタク</t>
    </rPh>
    <rPh sb="29" eb="31">
      <t>インサツ</t>
    </rPh>
    <rPh sb="32" eb="34">
      <t>ホゾン</t>
    </rPh>
    <rPh sb="36" eb="37">
      <t>ネガ</t>
    </rPh>
    <phoneticPr fontId="1"/>
  </si>
  <si>
    <t>進路適性検査</t>
    <rPh sb="0" eb="2">
      <t>シンロ</t>
    </rPh>
    <rPh sb="2" eb="4">
      <t>テキセイ</t>
    </rPh>
    <rPh sb="4" eb="6">
      <t>ケンサ</t>
    </rPh>
    <phoneticPr fontId="1"/>
  </si>
  <si>
    <t>AAI</t>
  </si>
  <si>
    <t>PASカード</t>
    <phoneticPr fontId="1"/>
  </si>
  <si>
    <r>
      <t>進路</t>
    </r>
    <r>
      <rPr>
        <b/>
        <sz val="11"/>
        <color rgb="FFFF0000"/>
        <rFont val="ＭＳ Ｐゴシック"/>
        <family val="3"/>
        <charset val="128"/>
      </rPr>
      <t>コンパス</t>
    </r>
    <rPh sb="0" eb="2">
      <t>シンロ</t>
    </rPh>
    <phoneticPr fontId="1"/>
  </si>
  <si>
    <t>※事前に図書文化教育プラネッツ(登録無料)にお申込み頂きますと</t>
    <rPh sb="1" eb="3">
      <t>ジゼン</t>
    </rPh>
    <rPh sb="4" eb="6">
      <t>トショ</t>
    </rPh>
    <rPh sb="6" eb="8">
      <t>ブンカ</t>
    </rPh>
    <rPh sb="8" eb="10">
      <t>キョウイク</t>
    </rPh>
    <rPh sb="16" eb="18">
      <t>トウロク</t>
    </rPh>
    <rPh sb="18" eb="20">
      <t>ムリョウ</t>
    </rPh>
    <rPh sb="23" eb="25">
      <t>モウシコ</t>
    </rPh>
    <rPh sb="26" eb="27">
      <t>イタダ</t>
    </rPh>
    <phoneticPr fontId="1"/>
  </si>
  <si>
    <t>　「QU」「h-QU」「AAI」「PASカード」にてクイックシートのDLが可能です。</t>
    <rPh sb="37" eb="39">
      <t>カノウ</t>
    </rPh>
    <phoneticPr fontId="1"/>
  </si>
  <si>
    <t xml:space="preserve">         （CBT検査用）</t>
    <rPh sb="13" eb="15">
      <t>ケンサ</t>
    </rPh>
    <phoneticPr fontId="1"/>
  </si>
  <si>
    <r>
      <rPr>
        <b/>
        <sz val="12"/>
        <color rgb="FF0000FF"/>
        <rFont val="ＭＳ ゴシック"/>
        <family val="3"/>
        <charset val="128"/>
      </rPr>
      <t xml:space="preserve">  非認知能力検査</t>
    </r>
    <r>
      <rPr>
        <b/>
        <sz val="12"/>
        <color rgb="FFFF0000"/>
        <rFont val="ＭＳ ゴシック"/>
        <family val="3"/>
        <charset val="128"/>
      </rPr>
      <t>「Ｓ２」</t>
    </r>
    <rPh sb="2" eb="3">
      <t>ヒ</t>
    </rPh>
    <rPh sb="3" eb="5">
      <t>ニンチ</t>
    </rPh>
    <rPh sb="5" eb="7">
      <t>ノウリョク</t>
    </rPh>
    <phoneticPr fontId="1"/>
  </si>
  <si>
    <r>
      <t>学習意欲・スキル検査</t>
    </r>
    <r>
      <rPr>
        <b/>
        <sz val="12"/>
        <color rgb="FFFF0000"/>
        <rFont val="ＭＳ ゴシック"/>
        <family val="3"/>
        <charset val="128"/>
      </rPr>
      <t>「ＥＴ」</t>
    </r>
    <rPh sb="0" eb="2">
      <t>ガクシュウ</t>
    </rPh>
    <rPh sb="2" eb="4">
      <t>イヨク</t>
    </rPh>
    <phoneticPr fontId="1"/>
  </si>
  <si>
    <r>
      <t>学習適応性検査</t>
    </r>
    <r>
      <rPr>
        <b/>
        <sz val="12"/>
        <color rgb="FFFF0000"/>
        <rFont val="ＭＳ ゴシック"/>
        <family val="3"/>
        <charset val="128"/>
      </rPr>
      <t>「ＡＡＩ」</t>
    </r>
    <rPh sb="0" eb="2">
      <t>ガクシュウ</t>
    </rPh>
    <rPh sb="2" eb="5">
      <t>テキオウセイ</t>
    </rPh>
    <rPh sb="5" eb="7">
      <t>ケンサ</t>
    </rPh>
    <phoneticPr fontId="1"/>
  </si>
  <si>
    <t>紙検査の実施後にデータでのクイックシートご希望の際は下記からご注文ください</t>
    <rPh sb="4" eb="6">
      <t>ジッシ</t>
    </rPh>
    <rPh sb="6" eb="7">
      <t>ゴ</t>
    </rPh>
    <rPh sb="26" eb="28">
      <t>カキ</t>
    </rPh>
    <rPh sb="28" eb="29">
      <t>サイ</t>
    </rPh>
    <rPh sb="30" eb="32">
      <t>カキ</t>
    </rPh>
    <rPh sb="35" eb="37">
      <t>チュウモン</t>
    </rPh>
    <phoneticPr fontId="1"/>
  </si>
  <si>
    <r>
      <t xml:space="preserve"> </t>
    </r>
    <r>
      <rPr>
        <b/>
        <sz val="12"/>
        <color rgb="FF000000"/>
        <rFont val="ＭＳ Ｐ明朝"/>
        <family val="1"/>
        <charset val="128"/>
      </rPr>
      <t>※御採用の際は図書文化教育プラネッツへの登録(無料)をお願い致します。</t>
    </r>
    <rPh sb="2" eb="5">
      <t>ゴサイヨウ</t>
    </rPh>
    <rPh sb="6" eb="7">
      <t>サイ</t>
    </rPh>
    <rPh sb="8" eb="10">
      <t>トショ</t>
    </rPh>
    <rPh sb="21" eb="23">
      <t>トウロク</t>
    </rPh>
    <rPh sb="24" eb="26">
      <t>ムリョウ</t>
    </rPh>
    <rPh sb="29" eb="30">
      <t>ネガ</t>
    </rPh>
    <rPh sb="31" eb="32">
      <t>イタ</t>
    </rPh>
    <phoneticPr fontId="1"/>
  </si>
  <si>
    <r>
      <t xml:space="preserve">   </t>
    </r>
    <r>
      <rPr>
        <b/>
        <sz val="12"/>
        <color rgb="FF0000FF"/>
        <rFont val="ＭＳ ゴシック"/>
        <family val="3"/>
        <charset val="128"/>
      </rPr>
      <t>通信欄</t>
    </r>
    <r>
      <rPr>
        <b/>
        <sz val="12"/>
        <color rgb="FF0000FF"/>
        <rFont val="Times New Roman"/>
        <family val="1"/>
      </rPr>
      <t xml:space="preserve">        </t>
    </r>
    <phoneticPr fontId="1"/>
  </si>
  <si>
    <t>学校連絡の窓口となるメールアドレスを下記にご記入頂くとお手続きがスムーズです。</t>
    <rPh sb="2" eb="4">
      <t>レンラク</t>
    </rPh>
    <rPh sb="5" eb="7">
      <t>マドグチ</t>
    </rPh>
    <rPh sb="18" eb="20">
      <t>カキ</t>
    </rPh>
    <rPh sb="22" eb="24">
      <t>キニュウ</t>
    </rPh>
    <rPh sb="24" eb="25">
      <t>イタダ</t>
    </rPh>
    <rPh sb="28" eb="30">
      <t>テツヅ</t>
    </rPh>
    <phoneticPr fontId="1"/>
  </si>
  <si>
    <t>　　　CBT登録用学校メールアドレス【　　　　　　　　　　　＠　　　　　　　　　　　　】</t>
    <rPh sb="6" eb="8">
      <t>トウロク</t>
    </rPh>
    <rPh sb="8" eb="9">
      <t>ヨウ</t>
    </rPh>
    <rPh sb="9" eb="11">
      <t>ガッコウ</t>
    </rPh>
    <phoneticPr fontId="1"/>
  </si>
  <si>
    <r>
      <t>進路適応性検査</t>
    </r>
    <r>
      <rPr>
        <b/>
        <sz val="12"/>
        <color rgb="FFFF0000"/>
        <rFont val="ＭＳ ゴシック"/>
        <family val="3"/>
        <charset val="128"/>
      </rPr>
      <t>「ＰＡＳカード」</t>
    </r>
    <rPh sb="0" eb="2">
      <t>シンロ</t>
    </rPh>
    <rPh sb="2" eb="5">
      <t>テキオウセイ</t>
    </rPh>
    <rPh sb="5" eb="7">
      <t>ケンサ</t>
    </rPh>
    <phoneticPr fontId="1"/>
  </si>
  <si>
    <t>※新学期、３学期どちらかに必ず○を付けてください。採用教科を○で囲んでください。</t>
    <rPh sb="1" eb="4">
      <t>シンガッキ</t>
    </rPh>
    <rPh sb="6" eb="8">
      <t>ガッキ</t>
    </rPh>
    <phoneticPr fontId="1"/>
  </si>
  <si>
    <t xml:space="preserve"> 標準学力検査 </t>
    <phoneticPr fontId="1"/>
  </si>
  <si>
    <t>新学期</t>
    <rPh sb="0" eb="3">
      <t>シンガッキ</t>
    </rPh>
    <phoneticPr fontId="1"/>
  </si>
  <si>
    <t>ＣＲＴ-ＣＢＴ</t>
    <phoneticPr fontId="1"/>
  </si>
  <si>
    <t>３学期</t>
    <rPh sb="1" eb="3">
      <t>ガッキ</t>
    </rPh>
    <phoneticPr fontId="1"/>
  </si>
  <si>
    <t>３学期のみ</t>
    <rPh sb="1" eb="3">
      <t>ガッキ</t>
    </rPh>
    <phoneticPr fontId="1"/>
  </si>
  <si>
    <t>国</t>
    <rPh sb="0" eb="1">
      <t>コク</t>
    </rPh>
    <phoneticPr fontId="1"/>
  </si>
  <si>
    <t>数</t>
    <rPh sb="0" eb="1">
      <t>スウ</t>
    </rPh>
    <phoneticPr fontId="1"/>
  </si>
  <si>
    <t>新学期のみ</t>
    <rPh sb="0" eb="1">
      <t>シン</t>
    </rPh>
    <rPh sb="1" eb="3">
      <t>ガッキ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</si>
</sst>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000000"/>
      <name val="Times New Roman"/>
      <family val="1"/>
    </font>
    <font>
      <sz val="12"/>
      <color rgb="FF000000"/>
      <name val="ＭＳ ゴシック"/>
      <family val="3"/>
      <charset val="128"/>
    </font>
    <font>
      <sz val="10.5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0000FF"/>
      <name val="ＭＳ ゴシック"/>
      <family val="3"/>
      <charset val="128"/>
    </font>
    <font>
      <b/>
      <sz val="9"/>
      <color rgb="FF0000FF"/>
      <name val="Times New Roman"/>
      <family val="1"/>
    </font>
    <font>
      <b/>
      <sz val="22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2"/>
      <color rgb="FF0000FF"/>
      <name val="Times New Roman"/>
      <family val="3"/>
      <charset val="128"/>
    </font>
    <font>
      <b/>
      <sz val="11"/>
      <color rgb="FF0000FF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30"/>
      <color rgb="FF008000"/>
      <name val="ＭＳ ゴシック"/>
      <family val="3"/>
      <charset val="128"/>
    </font>
    <font>
      <b/>
      <sz val="14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b/>
      <sz val="12"/>
      <color rgb="FF0000FF"/>
      <name val="ＭＳ ゴシック"/>
      <family val="1"/>
      <charset val="128"/>
    </font>
    <font>
      <b/>
      <sz val="13"/>
      <color rgb="FF0000FF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9"/>
      <color rgb="FF0000FF"/>
      <name val="Yu Gothic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2"/>
      <color rgb="FF000000"/>
      <name val="ＭＳ Ｐ明朝"/>
      <family val="1"/>
      <charset val="128"/>
    </font>
    <font>
      <b/>
      <sz val="12"/>
      <color rgb="FF000000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medium">
        <color theme="1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6" fillId="0" borderId="0"/>
    <xf numFmtId="0" fontId="38" fillId="0" borderId="0" applyNumberFormat="0" applyFill="0" applyBorder="0" applyAlignment="0" applyProtection="0"/>
  </cellStyleXfs>
  <cellXfs count="39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4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3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35" xfId="0" applyFont="1" applyBorder="1">
      <alignment vertical="center"/>
    </xf>
    <xf numFmtId="0" fontId="14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4" fillId="0" borderId="48" xfId="0" applyFont="1" applyBorder="1">
      <alignment vertical="center"/>
    </xf>
    <xf numFmtId="0" fontId="8" fillId="0" borderId="50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22" fillId="0" borderId="21" xfId="0" applyFont="1" applyBorder="1">
      <alignment vertical="center"/>
    </xf>
    <xf numFmtId="0" fontId="22" fillId="0" borderId="49" xfId="0" applyFont="1" applyBorder="1" applyAlignment="1">
      <alignment horizontal="center" vertical="center"/>
    </xf>
    <xf numFmtId="0" fontId="22" fillId="0" borderId="49" xfId="0" applyFont="1" applyBorder="1">
      <alignment vertical="center"/>
    </xf>
    <xf numFmtId="0" fontId="24" fillId="0" borderId="0" xfId="0" applyFont="1" applyAlignment="1">
      <alignment horizontal="center" vertical="center" shrinkToFit="1"/>
    </xf>
    <xf numFmtId="0" fontId="26" fillId="0" borderId="0" xfId="0" applyFont="1">
      <alignment vertical="center"/>
    </xf>
    <xf numFmtId="0" fontId="24" fillId="0" borderId="53" xfId="0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18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  <xf numFmtId="0" fontId="24" fillId="0" borderId="48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2" fillId="0" borderId="48" xfId="0" applyFont="1" applyBorder="1" applyAlignment="1">
      <alignment vertical="center" shrinkToFit="1"/>
    </xf>
    <xf numFmtId="0" fontId="22" fillId="0" borderId="44" xfId="0" applyFont="1" applyBorder="1" applyAlignment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4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8" fillId="0" borderId="49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right" vertical="center" wrapText="1"/>
    </xf>
    <xf numFmtId="0" fontId="3" fillId="0" borderId="26" xfId="0" applyFont="1" applyBorder="1" applyAlignment="1">
      <alignment vertical="center" wrapText="1"/>
    </xf>
    <xf numFmtId="0" fontId="18" fillId="0" borderId="19" xfId="0" applyFont="1" applyBorder="1" applyAlignment="1">
      <alignment horizontal="left" vertical="center"/>
    </xf>
    <xf numFmtId="0" fontId="3" fillId="0" borderId="55" xfId="0" applyFont="1" applyBorder="1">
      <alignment vertical="center"/>
    </xf>
    <xf numFmtId="0" fontId="18" fillId="0" borderId="27" xfId="0" applyFont="1" applyBorder="1" applyAlignment="1">
      <alignment horizontal="left" vertical="center"/>
    </xf>
    <xf numFmtId="0" fontId="3" fillId="0" borderId="55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vertical="center" wrapText="1"/>
    </xf>
    <xf numFmtId="0" fontId="34" fillId="0" borderId="0" xfId="0" applyFont="1">
      <alignment vertical="center"/>
    </xf>
    <xf numFmtId="0" fontId="36" fillId="0" borderId="0" xfId="1"/>
    <xf numFmtId="0" fontId="34" fillId="0" borderId="0" xfId="1" applyFont="1"/>
    <xf numFmtId="0" fontId="38" fillId="0" borderId="0" xfId="2"/>
    <xf numFmtId="0" fontId="39" fillId="0" borderId="0" xfId="1" applyFont="1"/>
    <xf numFmtId="0" fontId="36" fillId="0" borderId="78" xfId="1" applyBorder="1" applyAlignment="1">
      <alignment horizontal="center" vertical="center"/>
    </xf>
    <xf numFmtId="0" fontId="36" fillId="0" borderId="79" xfId="1" applyBorder="1" applyAlignment="1">
      <alignment horizontal="right"/>
    </xf>
    <xf numFmtId="0" fontId="36" fillId="0" borderId="80" xfId="1" applyBorder="1" applyAlignment="1">
      <alignment horizontal="right"/>
    </xf>
    <xf numFmtId="0" fontId="36" fillId="0" borderId="81" xfId="1" applyBorder="1" applyAlignment="1">
      <alignment horizontal="right"/>
    </xf>
    <xf numFmtId="0" fontId="36" fillId="0" borderId="82" xfId="1" applyBorder="1" applyAlignment="1">
      <alignment horizontal="center" vertical="center"/>
    </xf>
    <xf numFmtId="0" fontId="36" fillId="0" borderId="83" xfId="1" applyBorder="1" applyAlignment="1">
      <alignment horizontal="right"/>
    </xf>
    <xf numFmtId="0" fontId="36" fillId="0" borderId="84" xfId="1" applyBorder="1" applyAlignment="1">
      <alignment horizontal="center" vertical="center" wrapText="1"/>
    </xf>
    <xf numFmtId="0" fontId="36" fillId="0" borderId="86" xfId="1" applyBorder="1"/>
    <xf numFmtId="0" fontId="36" fillId="0" borderId="87" xfId="1" applyBorder="1"/>
    <xf numFmtId="0" fontId="36" fillId="0" borderId="84" xfId="1" applyBorder="1" applyAlignment="1">
      <alignment horizontal="center" vertical="center"/>
    </xf>
    <xf numFmtId="0" fontId="40" fillId="0" borderId="85" xfId="1" applyFont="1" applyBorder="1"/>
    <xf numFmtId="0" fontId="36" fillId="0" borderId="88" xfId="1" applyBorder="1" applyAlignment="1">
      <alignment horizontal="center" vertical="center"/>
    </xf>
    <xf numFmtId="0" fontId="45" fillId="0" borderId="0" xfId="1" applyFont="1"/>
    <xf numFmtId="0" fontId="45" fillId="0" borderId="104" xfId="1" applyFont="1" applyBorder="1" applyAlignment="1">
      <alignment horizontal="right" vertical="center"/>
    </xf>
    <xf numFmtId="0" fontId="36" fillId="0" borderId="0" xfId="1" applyAlignment="1">
      <alignment horizontal="right"/>
    </xf>
    <xf numFmtId="0" fontId="45" fillId="0" borderId="105" xfId="0" applyFont="1" applyBorder="1" applyAlignment="1">
      <alignment horizontal="center" vertical="center"/>
    </xf>
    <xf numFmtId="56" fontId="45" fillId="0" borderId="105" xfId="0" applyNumberFormat="1" applyFont="1" applyBorder="1" applyAlignment="1">
      <alignment horizontal="center" vertical="center"/>
    </xf>
    <xf numFmtId="0" fontId="36" fillId="0" borderId="89" xfId="1" applyBorder="1" applyAlignment="1">
      <alignment horizontal="center" vertical="center"/>
    </xf>
    <xf numFmtId="0" fontId="36" fillId="0" borderId="90" xfId="1" applyBorder="1" applyAlignment="1">
      <alignment horizontal="center" vertical="center"/>
    </xf>
    <xf numFmtId="0" fontId="36" fillId="0" borderId="91" xfId="1" applyBorder="1" applyAlignment="1">
      <alignment horizontal="center" vertical="center"/>
    </xf>
    <xf numFmtId="0" fontId="36" fillId="0" borderId="94" xfId="1" applyBorder="1" applyAlignment="1">
      <alignment horizontal="center" vertical="center"/>
    </xf>
    <xf numFmtId="0" fontId="36" fillId="0" borderId="95" xfId="1" applyBorder="1" applyAlignment="1">
      <alignment horizontal="center" vertical="center"/>
    </xf>
    <xf numFmtId="0" fontId="36" fillId="0" borderId="96" xfId="1" applyBorder="1" applyAlignment="1">
      <alignment horizontal="center" vertical="center"/>
    </xf>
    <xf numFmtId="0" fontId="36" fillId="0" borderId="92" xfId="1" applyBorder="1" applyAlignment="1">
      <alignment horizontal="center" vertical="center"/>
    </xf>
    <xf numFmtId="0" fontId="36" fillId="0" borderId="97" xfId="1" applyBorder="1" applyAlignment="1">
      <alignment horizontal="center" vertical="center"/>
    </xf>
    <xf numFmtId="0" fontId="36" fillId="0" borderId="92" xfId="1" applyBorder="1" applyAlignment="1">
      <alignment horizontal="center" vertical="center" shrinkToFit="1"/>
    </xf>
    <xf numFmtId="0" fontId="36" fillId="0" borderId="93" xfId="1" applyBorder="1" applyAlignment="1">
      <alignment horizontal="center" vertical="center" shrinkToFit="1"/>
    </xf>
    <xf numFmtId="0" fontId="36" fillId="0" borderId="97" xfId="1" applyBorder="1" applyAlignment="1">
      <alignment horizontal="center" vertical="center" shrinkToFit="1"/>
    </xf>
    <xf numFmtId="0" fontId="36" fillId="0" borderId="98" xfId="1" applyBorder="1" applyAlignment="1">
      <alignment horizontal="center" vertical="center" shrinkToFit="1"/>
    </xf>
    <xf numFmtId="0" fontId="36" fillId="0" borderId="85" xfId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36" fillId="0" borderId="85" xfId="1" applyBorder="1" applyAlignment="1">
      <alignment horizontal="left" vertical="top" shrinkToFit="1"/>
    </xf>
    <xf numFmtId="0" fontId="0" fillId="0" borderId="86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0" fillId="0" borderId="103" xfId="0" applyBorder="1" applyAlignment="1">
      <alignment horizontal="center" vertical="center"/>
    </xf>
    <xf numFmtId="0" fontId="36" fillId="0" borderId="85" xfId="1" applyBorder="1" applyAlignment="1">
      <alignment horizontal="left" vertical="top"/>
    </xf>
    <xf numFmtId="0" fontId="40" fillId="0" borderId="0" xfId="1" applyFont="1" applyAlignment="1">
      <alignment horizontal="right" wrapText="1"/>
    </xf>
    <xf numFmtId="0" fontId="41" fillId="0" borderId="0" xfId="1" applyFont="1" applyAlignment="1">
      <alignment horizontal="right" wrapText="1"/>
    </xf>
    <xf numFmtId="0" fontId="42" fillId="0" borderId="0" xfId="1" applyFont="1" applyAlignment="1">
      <alignment horizontal="center" vertical="center" shrinkToFit="1"/>
    </xf>
    <xf numFmtId="0" fontId="43" fillId="0" borderId="89" xfId="1" applyFont="1" applyBorder="1" applyAlignment="1">
      <alignment horizontal="left" vertical="top" shrinkToFit="1"/>
    </xf>
    <xf numFmtId="0" fontId="36" fillId="0" borderId="90" xfId="1" applyBorder="1" applyAlignment="1">
      <alignment horizontal="left" vertical="top" shrinkToFit="1"/>
    </xf>
    <xf numFmtId="0" fontId="36" fillId="0" borderId="93" xfId="1" applyBorder="1" applyAlignment="1">
      <alignment horizontal="left" vertical="top" shrinkToFit="1"/>
    </xf>
    <xf numFmtId="0" fontId="36" fillId="0" borderId="99" xfId="1" applyBorder="1" applyAlignment="1">
      <alignment horizontal="left" vertical="top" shrinkToFit="1"/>
    </xf>
    <xf numFmtId="0" fontId="36" fillId="0" borderId="0" xfId="1" applyAlignment="1">
      <alignment horizontal="left" vertical="top" shrinkToFit="1"/>
    </xf>
    <xf numFmtId="0" fontId="36" fillId="0" borderId="100" xfId="1" applyBorder="1" applyAlignment="1">
      <alignment horizontal="left" vertical="top" shrinkToFit="1"/>
    </xf>
    <xf numFmtId="0" fontId="36" fillId="0" borderId="101" xfId="1" applyBorder="1" applyAlignment="1">
      <alignment horizontal="left" vertical="top" shrinkToFit="1"/>
    </xf>
    <xf numFmtId="0" fontId="36" fillId="0" borderId="4" xfId="1" applyBorder="1" applyAlignment="1">
      <alignment horizontal="left" vertical="top" shrinkToFit="1"/>
    </xf>
    <xf numFmtId="0" fontId="36" fillId="0" borderId="102" xfId="1" applyBorder="1" applyAlignment="1">
      <alignment horizontal="left" vertical="top" shrinkToFit="1"/>
    </xf>
    <xf numFmtId="0" fontId="0" fillId="0" borderId="85" xfId="0" applyBorder="1" applyAlignment="1">
      <alignment horizontal="right" vertical="center"/>
    </xf>
    <xf numFmtId="0" fontId="45" fillId="0" borderId="85" xfId="0" applyFont="1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46" fillId="0" borderId="85" xfId="0" applyFont="1" applyBorder="1" applyAlignment="1">
      <alignment horizontal="right" vertical="center"/>
    </xf>
    <xf numFmtId="0" fontId="45" fillId="0" borderId="86" xfId="0" applyFont="1" applyBorder="1" applyAlignment="1">
      <alignment horizontal="right" vertical="center"/>
    </xf>
    <xf numFmtId="0" fontId="45" fillId="0" borderId="103" xfId="0" applyFont="1" applyBorder="1" applyAlignment="1">
      <alignment horizontal="right" vertical="center"/>
    </xf>
    <xf numFmtId="0" fontId="45" fillId="0" borderId="104" xfId="1" applyFont="1" applyBorder="1" applyAlignment="1">
      <alignment vertical="center"/>
    </xf>
    <xf numFmtId="0" fontId="45" fillId="0" borderId="104" xfId="1" applyFont="1" applyBorder="1" applyAlignment="1">
      <alignment horizontal="right" vertical="center"/>
    </xf>
    <xf numFmtId="0" fontId="0" fillId="0" borderId="103" xfId="0" applyBorder="1" applyAlignment="1">
      <alignment horizontal="right" vertical="center"/>
    </xf>
    <xf numFmtId="0" fontId="47" fillId="0" borderId="0" xfId="0" applyFont="1" applyAlignment="1"/>
    <xf numFmtId="0" fontId="38" fillId="0" borderId="0" xfId="2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/>
    <xf numFmtId="0" fontId="45" fillId="0" borderId="105" xfId="1" applyFont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56" fontId="45" fillId="0" borderId="105" xfId="0" applyNumberFormat="1" applyFont="1" applyBorder="1" applyAlignment="1">
      <alignment horizontal="center" vertical="center"/>
    </xf>
    <xf numFmtId="0" fontId="45" fillId="0" borderId="105" xfId="0" applyFont="1" applyBorder="1" applyAlignment="1">
      <alignment horizontal="center" vertical="center"/>
    </xf>
    <xf numFmtId="0" fontId="45" fillId="0" borderId="105" xfId="0" applyFont="1" applyBorder="1" applyAlignment="1">
      <alignment horizontal="right" vertical="center" shrinkToFit="1"/>
    </xf>
    <xf numFmtId="0" fontId="0" fillId="0" borderId="105" xfId="0" applyBorder="1" applyAlignment="1">
      <alignment horizontal="right" vertical="center" shrinkToFit="1"/>
    </xf>
    <xf numFmtId="0" fontId="46" fillId="0" borderId="85" xfId="0" applyFont="1" applyBorder="1" applyAlignment="1">
      <alignment horizontal="center" vertical="center"/>
    </xf>
    <xf numFmtId="0" fontId="45" fillId="0" borderId="86" xfId="0" applyFont="1" applyBorder="1" applyAlignment="1">
      <alignment horizontal="center" vertical="center"/>
    </xf>
    <xf numFmtId="0" fontId="45" fillId="0" borderId="103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45" fillId="0" borderId="105" xfId="1" applyFont="1" applyBorder="1" applyAlignment="1">
      <alignment horizontal="center" vertical="center" shrinkToFit="1"/>
    </xf>
    <xf numFmtId="0" fontId="0" fillId="0" borderId="105" xfId="0" applyBorder="1" applyAlignment="1">
      <alignment horizontal="center" vertical="center" shrinkToFit="1"/>
    </xf>
    <xf numFmtId="0" fontId="45" fillId="0" borderId="105" xfId="1" applyFont="1" applyBorder="1" applyAlignment="1">
      <alignment horizontal="right" vertical="center"/>
    </xf>
    <xf numFmtId="0" fontId="0" fillId="0" borderId="105" xfId="0" applyBorder="1" applyAlignment="1">
      <alignment horizontal="right" vertical="center"/>
    </xf>
    <xf numFmtId="0" fontId="45" fillId="0" borderId="89" xfId="1" applyFont="1" applyBorder="1" applyAlignment="1">
      <alignment horizontal="left" vertical="top" shrinkToFit="1"/>
    </xf>
    <xf numFmtId="0" fontId="45" fillId="0" borderId="90" xfId="1" applyFont="1" applyBorder="1" applyAlignment="1">
      <alignment horizontal="left" vertical="top" shrinkToFit="1"/>
    </xf>
    <xf numFmtId="0" fontId="45" fillId="0" borderId="93" xfId="1" applyFont="1" applyBorder="1" applyAlignment="1">
      <alignment horizontal="left" vertical="top" shrinkToFit="1"/>
    </xf>
    <xf numFmtId="0" fontId="45" fillId="0" borderId="99" xfId="1" applyFont="1" applyBorder="1" applyAlignment="1">
      <alignment horizontal="left" vertical="top" shrinkToFit="1"/>
    </xf>
    <xf numFmtId="0" fontId="45" fillId="0" borderId="0" xfId="1" applyFont="1" applyAlignment="1">
      <alignment horizontal="left" vertical="top" shrinkToFit="1"/>
    </xf>
    <xf numFmtId="0" fontId="45" fillId="0" borderId="100" xfId="1" applyFont="1" applyBorder="1" applyAlignment="1">
      <alignment horizontal="left" vertical="top" shrinkToFit="1"/>
    </xf>
    <xf numFmtId="0" fontId="45" fillId="0" borderId="101" xfId="1" applyFont="1" applyBorder="1" applyAlignment="1">
      <alignment horizontal="left" vertical="top" shrinkToFit="1"/>
    </xf>
    <xf numFmtId="0" fontId="45" fillId="0" borderId="4" xfId="1" applyFont="1" applyBorder="1" applyAlignment="1">
      <alignment horizontal="left" vertical="top" shrinkToFit="1"/>
    </xf>
    <xf numFmtId="0" fontId="45" fillId="0" borderId="102" xfId="1" applyFont="1" applyBorder="1" applyAlignment="1">
      <alignment horizontal="left" vertical="top" shrinkToFit="1"/>
    </xf>
    <xf numFmtId="0" fontId="48" fillId="0" borderId="0" xfId="1" applyFont="1" applyAlignment="1">
      <alignment horizontal="center" vertical="center" shrinkToFit="1"/>
    </xf>
    <xf numFmtId="0" fontId="48" fillId="0" borderId="4" xfId="1" applyFont="1" applyBorder="1" applyAlignment="1">
      <alignment horizontal="center" vertical="center" shrinkToFit="1"/>
    </xf>
    <xf numFmtId="0" fontId="45" fillId="0" borderId="105" xfId="0" applyFont="1" applyBorder="1" applyAlignment="1">
      <alignment horizontal="right" vertical="center"/>
    </xf>
    <xf numFmtId="0" fontId="35" fillId="2" borderId="77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6" fillId="0" borderId="71" xfId="0" applyFont="1" applyBorder="1" applyAlignment="1">
      <alignment horizontal="distributed" vertical="center"/>
    </xf>
    <xf numFmtId="0" fontId="6" fillId="0" borderId="72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5" fillId="2" borderId="76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2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53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shrinkToFit="1"/>
    </xf>
    <xf numFmtId="0" fontId="25" fillId="0" borderId="24" xfId="0" applyFont="1" applyBorder="1" applyAlignment="1">
      <alignment horizontal="center" shrinkToFit="1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shrinkToFit="1"/>
    </xf>
    <xf numFmtId="0" fontId="35" fillId="2" borderId="26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shrinkToFit="1"/>
    </xf>
    <xf numFmtId="0" fontId="25" fillId="0" borderId="2" xfId="0" applyFont="1" applyBorder="1" applyAlignment="1">
      <alignment horizont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2" fillId="0" borderId="6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69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shrinkToFit="1"/>
    </xf>
    <xf numFmtId="0" fontId="6" fillId="0" borderId="60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7" fillId="0" borderId="59" xfId="0" applyFont="1" applyBorder="1" applyAlignment="1">
      <alignment horizontal="distributed" vertical="center"/>
    </xf>
    <xf numFmtId="0" fontId="6" fillId="0" borderId="6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39" fillId="0" borderId="0" xfId="1" applyFont="1" applyAlignment="1"/>
    <xf numFmtId="0" fontId="47" fillId="0" borderId="0" xfId="1" applyFont="1" applyAlignment="1"/>
    <xf numFmtId="0" fontId="0" fillId="0" borderId="105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72" xfId="0" applyBorder="1" applyAlignment="1">
      <alignment vertical="center"/>
    </xf>
    <xf numFmtId="0" fontId="7" fillId="0" borderId="75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35" fillId="2" borderId="26" xfId="0" applyFont="1" applyFill="1" applyBorder="1" applyAlignment="1">
      <alignment vertical="center"/>
    </xf>
    <xf numFmtId="0" fontId="35" fillId="2" borderId="35" xfId="0" applyFont="1" applyFill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30" fillId="0" borderId="42" xfId="0" applyFont="1" applyBorder="1" applyAlignment="1">
      <alignment vertical="center"/>
    </xf>
    <xf numFmtId="0" fontId="30" fillId="0" borderId="43" xfId="0" applyFont="1" applyBorder="1" applyAlignment="1">
      <alignment vertical="center"/>
    </xf>
  </cellXfs>
  <cellStyles count="3">
    <cellStyle name="ハイパーリンク 2" xfId="2" xr:uid="{84432C07-8045-4B85-9471-A653AF4270EE}"/>
    <cellStyle name="標準" xfId="0" builtinId="0"/>
    <cellStyle name="標準 2" xfId="1" xr:uid="{49F8A260-9907-4451-853E-AB1DBABE571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89647</xdr:colOff>
      <xdr:row>0</xdr:row>
      <xdr:rowOff>67233</xdr:rowOff>
    </xdr:from>
    <xdr:to>
      <xdr:col>13</xdr:col>
      <xdr:colOff>257735</xdr:colOff>
      <xdr:row>21</xdr:row>
      <xdr:rowOff>11205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3CE9B-76C5-445A-A0D7-63209F3A9C68}"/>
            </a:ext>
          </a:extLst>
        </xdr:cNvPr>
        <xdr:cNvSpPr txBox="1"/>
      </xdr:nvSpPr>
      <xdr:spPr>
        <a:xfrm>
          <a:off x="6208059" y="67233"/>
          <a:ext cx="2902323" cy="7037296"/>
        </a:xfrm>
        <a:prstGeom prst="rect">
          <a:avLst/>
        </a:prstGeom>
        <a:solidFill>
          <a:schemeClr val="accent4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・下のタブよりご注文の用途に合わせてお選びください。</a:t>
          </a:r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主に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個別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検査等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400">
            <a:effectLst/>
          </a:endParaRPr>
        </a:p>
        <a:p>
          <a:r>
            <a:rPr kumimoji="1" lang="ja-JP" altLang="en-US" sz="1600"/>
            <a:t>医療・支援施設用</a:t>
          </a:r>
          <a:endParaRPr kumimoji="1" lang="en-US" altLang="ja-JP" sz="1600"/>
        </a:p>
        <a:p>
          <a:r>
            <a:rPr kumimoji="1" lang="en-US" altLang="ja-JP" sz="1400"/>
            <a:t>【</a:t>
          </a:r>
          <a:r>
            <a:rPr kumimoji="1" lang="ja-JP" altLang="en-US" sz="1400"/>
            <a:t>集団検査等</a:t>
          </a:r>
          <a:r>
            <a:rPr kumimoji="1" lang="en-US" altLang="ja-JP" sz="1400"/>
            <a:t>】</a:t>
          </a:r>
        </a:p>
        <a:p>
          <a:r>
            <a:rPr kumimoji="1" lang="ja-JP" altLang="en-US" sz="1600"/>
            <a:t>高校用</a:t>
          </a:r>
          <a:endParaRPr kumimoji="1" lang="en-US" altLang="ja-JP" sz="1600"/>
        </a:p>
        <a:p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小・中学校用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（用紙</a:t>
          </a: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/CBT</a:t>
          </a:r>
          <a:r>
            <a:rPr kumimoji="1"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）</a:t>
          </a:r>
          <a:endParaRPr kumimoji="1"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/>
            <a:t>を選んでご使用ください。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・ネット上</a:t>
          </a:r>
          <a:r>
            <a:rPr kumimoji="1" lang="en-US" altLang="ja-JP" sz="1600"/>
            <a:t>(</a:t>
          </a:r>
          <a:r>
            <a:rPr kumimoji="1" lang="ja-JP" altLang="en-US" sz="1600"/>
            <a:t>ブラウザ上</a:t>
          </a:r>
          <a:r>
            <a:rPr kumimoji="1" lang="en-US" altLang="ja-JP" sz="1600"/>
            <a:t>)</a:t>
          </a:r>
          <a:r>
            <a:rPr kumimoji="1" lang="ja-JP" altLang="en-US" sz="1600"/>
            <a:t>で編集せず</a:t>
          </a:r>
          <a:r>
            <a:rPr kumimoji="1" lang="ja-JP" altLang="en-US" sz="1600" b="1">
              <a:solidFill>
                <a:srgbClr val="FF0000"/>
              </a:solidFill>
            </a:rPr>
            <a:t>必ず自分のパソコン上に保存</a:t>
          </a:r>
          <a:r>
            <a:rPr kumimoji="1" lang="ja-JP" altLang="en-US" sz="1600"/>
            <a:t>して、作成をお願いします。一部ボタンの操作が無効になる可能性があります。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・学力検査</a:t>
          </a:r>
          <a:r>
            <a:rPr kumimoji="1" lang="en-US" altLang="ja-JP" sz="1600"/>
            <a:t>(NRT/CRT)</a:t>
          </a:r>
          <a:r>
            <a:rPr kumimoji="1" lang="ja-JP" altLang="en-US" sz="1600"/>
            <a:t>の場合は</a:t>
          </a:r>
          <a:endParaRPr kumimoji="1" lang="en-US" altLang="ja-JP" sz="1600"/>
        </a:p>
        <a:p>
          <a:r>
            <a:rPr kumimoji="1" lang="ja-JP" altLang="en-US" sz="1600" b="1">
              <a:solidFill>
                <a:srgbClr val="FF0000"/>
              </a:solidFill>
            </a:rPr>
            <a:t>先に教科を選択</a:t>
          </a:r>
          <a:r>
            <a:rPr kumimoji="1" lang="ja-JP" altLang="en-US" sz="1600"/>
            <a:t>頂いてから</a:t>
          </a:r>
          <a:endParaRPr kumimoji="1" lang="en-US" altLang="ja-JP" sz="1600"/>
        </a:p>
        <a:p>
          <a:r>
            <a:rPr kumimoji="1" lang="ja-JP" altLang="en-US" sz="1600"/>
            <a:t>印刷する仕様になっております。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</xdr:row>
      <xdr:rowOff>19050</xdr:rowOff>
    </xdr:from>
    <xdr:to>
      <xdr:col>5</xdr:col>
      <xdr:colOff>428625</xdr:colOff>
      <xdr:row>2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4A7A6A7-4093-00B0-25AD-E6CE1D928707}"/>
            </a:ext>
          </a:extLst>
        </xdr:cNvPr>
        <xdr:cNvSpPr/>
      </xdr:nvSpPr>
      <xdr:spPr>
        <a:xfrm>
          <a:off x="1781175" y="466725"/>
          <a:ext cx="32385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390525</xdr:colOff>
      <xdr:row>3</xdr:row>
      <xdr:rowOff>485775</xdr:rowOff>
    </xdr:from>
    <xdr:to>
      <xdr:col>20</xdr:col>
      <xdr:colOff>511548</xdr:colOff>
      <xdr:row>27</xdr:row>
      <xdr:rowOff>265021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271D0E-CF2D-47FF-983C-519F4BC6BF29}"/>
            </a:ext>
          </a:extLst>
        </xdr:cNvPr>
        <xdr:cNvSpPr txBox="1"/>
      </xdr:nvSpPr>
      <xdr:spPr>
        <a:xfrm>
          <a:off x="6296025" y="1657350"/>
          <a:ext cx="2902323" cy="7037296"/>
        </a:xfrm>
        <a:prstGeom prst="rect">
          <a:avLst/>
        </a:prstGeom>
        <a:solidFill>
          <a:schemeClr val="accent4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・ネット上</a:t>
          </a:r>
          <a:r>
            <a:rPr kumimoji="1" lang="en-US" altLang="ja-JP" sz="1600"/>
            <a:t>(</a:t>
          </a:r>
          <a:r>
            <a:rPr kumimoji="1" lang="ja-JP" altLang="en-US" sz="1600"/>
            <a:t>ブラウザ上</a:t>
          </a:r>
          <a:r>
            <a:rPr kumimoji="1" lang="en-US" altLang="ja-JP" sz="1600"/>
            <a:t>)</a:t>
          </a:r>
          <a:r>
            <a:rPr kumimoji="1" lang="ja-JP" altLang="en-US" sz="1600"/>
            <a:t>で編集せず</a:t>
          </a:r>
          <a:r>
            <a:rPr kumimoji="1" lang="ja-JP" altLang="en-US" sz="1600" b="1">
              <a:solidFill>
                <a:srgbClr val="FF0000"/>
              </a:solidFill>
            </a:rPr>
            <a:t>必ず自分のパソコン上に保存</a:t>
          </a:r>
          <a:r>
            <a:rPr kumimoji="1" lang="ja-JP" altLang="en-US" sz="1600"/>
            <a:t>して、作成をお願いします。一部ボタンの操作が無効になる可能性があります。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・学力検査</a:t>
          </a:r>
          <a:r>
            <a:rPr kumimoji="1" lang="en-US" altLang="ja-JP" sz="1600"/>
            <a:t>(NRT/CRT)</a:t>
          </a:r>
          <a:r>
            <a:rPr kumimoji="1" lang="ja-JP" altLang="en-US" sz="1600"/>
            <a:t>の場合は</a:t>
          </a:r>
          <a:endParaRPr kumimoji="1" lang="en-US" altLang="ja-JP" sz="1600"/>
        </a:p>
        <a:p>
          <a:r>
            <a:rPr kumimoji="1" lang="ja-JP" altLang="en-US" sz="1600" b="1">
              <a:solidFill>
                <a:srgbClr val="FF0000"/>
              </a:solidFill>
            </a:rPr>
            <a:t>先に教科を選択</a:t>
          </a:r>
          <a:r>
            <a:rPr kumimoji="1" lang="ja-JP" altLang="en-US" sz="1600"/>
            <a:t>頂いてから</a:t>
          </a:r>
          <a:endParaRPr kumimoji="1" lang="en-US" altLang="ja-JP" sz="1600"/>
        </a:p>
        <a:p>
          <a:r>
            <a:rPr kumimoji="1" lang="ja-JP" altLang="en-US" sz="1600"/>
            <a:t>印刷する仕様になっております。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19050</xdr:rowOff>
    </xdr:from>
    <xdr:to>
      <xdr:col>5</xdr:col>
      <xdr:colOff>438150</xdr:colOff>
      <xdr:row>2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FC8FEB9-66BA-47E9-94EF-B55B765671C3}"/>
            </a:ext>
          </a:extLst>
        </xdr:cNvPr>
        <xdr:cNvSpPr/>
      </xdr:nvSpPr>
      <xdr:spPr>
        <a:xfrm>
          <a:off x="1790700" y="466725"/>
          <a:ext cx="323850" cy="295275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114300</xdr:colOff>
      <xdr:row>0</xdr:row>
      <xdr:rowOff>238125</xdr:rowOff>
    </xdr:from>
    <xdr:to>
      <xdr:col>20</xdr:col>
      <xdr:colOff>235323</xdr:colOff>
      <xdr:row>22</xdr:row>
      <xdr:rowOff>284071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D231A6-6183-4644-AEB2-97168E49B428}"/>
            </a:ext>
          </a:extLst>
        </xdr:cNvPr>
        <xdr:cNvSpPr txBox="1"/>
      </xdr:nvSpPr>
      <xdr:spPr>
        <a:xfrm>
          <a:off x="6019800" y="238125"/>
          <a:ext cx="2902323" cy="7037296"/>
        </a:xfrm>
        <a:prstGeom prst="rect">
          <a:avLst/>
        </a:prstGeom>
        <a:solidFill>
          <a:schemeClr val="accent4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・ネット上</a:t>
          </a:r>
          <a:r>
            <a:rPr kumimoji="1" lang="en-US" altLang="ja-JP" sz="1600"/>
            <a:t>(</a:t>
          </a:r>
          <a:r>
            <a:rPr kumimoji="1" lang="ja-JP" altLang="en-US" sz="1600"/>
            <a:t>ブラウザ上</a:t>
          </a:r>
          <a:r>
            <a:rPr kumimoji="1" lang="en-US" altLang="ja-JP" sz="1600"/>
            <a:t>)</a:t>
          </a:r>
          <a:r>
            <a:rPr kumimoji="1" lang="ja-JP" altLang="en-US" sz="1600"/>
            <a:t>で編集せず</a:t>
          </a:r>
          <a:r>
            <a:rPr kumimoji="1" lang="ja-JP" altLang="en-US" sz="1600" b="1">
              <a:solidFill>
                <a:srgbClr val="FF0000"/>
              </a:solidFill>
            </a:rPr>
            <a:t>必ず自分のパソコン上に保存</a:t>
          </a:r>
          <a:r>
            <a:rPr kumimoji="1" lang="ja-JP" altLang="en-US" sz="1600"/>
            <a:t>して、作成をお願いします。一部ボタンの操作が無効になる可能性があります。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・学力検査</a:t>
          </a:r>
          <a:r>
            <a:rPr kumimoji="1" lang="en-US" altLang="ja-JP" sz="1600"/>
            <a:t>(NRT/CRT)</a:t>
          </a:r>
          <a:r>
            <a:rPr kumimoji="1" lang="ja-JP" altLang="en-US" sz="1600"/>
            <a:t>の場合は</a:t>
          </a:r>
          <a:endParaRPr kumimoji="1" lang="en-US" altLang="ja-JP" sz="1600"/>
        </a:p>
        <a:p>
          <a:r>
            <a:rPr kumimoji="1" lang="ja-JP" altLang="en-US" sz="1600" b="1">
              <a:solidFill>
                <a:srgbClr val="FF0000"/>
              </a:solidFill>
            </a:rPr>
            <a:t>先に教科を選択</a:t>
          </a:r>
          <a:r>
            <a:rPr kumimoji="1" lang="ja-JP" altLang="en-US" sz="1600"/>
            <a:t>頂いてから</a:t>
          </a:r>
          <a:endParaRPr kumimoji="1" lang="en-US" altLang="ja-JP" sz="1600"/>
        </a:p>
        <a:p>
          <a:r>
            <a:rPr kumimoji="1" lang="ja-JP" altLang="en-US" sz="1600"/>
            <a:t>印刷する仕様になっております。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o-shima@ouyoukyouiku.c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go-shima@ouyoukyouiku.co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E5AA6-D640-460C-9A20-0579190E5E17}">
  <dimension ref="B1:F17"/>
  <sheetViews>
    <sheetView workbookViewId="0">
      <selection activeCell="D9" sqref="D9"/>
    </sheetView>
  </sheetViews>
  <sheetFormatPr defaultRowHeight="18.75"/>
  <sheetData>
    <row r="1" spans="2:6">
      <c r="B1" t="s">
        <v>0</v>
      </c>
      <c r="D1" t="s">
        <v>1</v>
      </c>
    </row>
    <row r="2" spans="2:6">
      <c r="B2" s="93" t="s">
        <v>2</v>
      </c>
      <c r="D2" t="s">
        <v>2</v>
      </c>
      <c r="F2" t="s">
        <v>3</v>
      </c>
    </row>
    <row r="3" spans="2:6">
      <c r="B3" t="s">
        <v>4</v>
      </c>
      <c r="D3" t="s">
        <v>5</v>
      </c>
      <c r="F3" t="s">
        <v>6</v>
      </c>
    </row>
    <row r="4" spans="2:6">
      <c r="B4" t="s">
        <v>7</v>
      </c>
      <c r="D4" t="s">
        <v>4</v>
      </c>
    </row>
    <row r="5" spans="2:6">
      <c r="B5" t="s">
        <v>5</v>
      </c>
      <c r="D5" t="s">
        <v>7</v>
      </c>
    </row>
    <row r="6" spans="2:6">
      <c r="B6" t="s">
        <v>8</v>
      </c>
      <c r="D6" t="s">
        <v>9</v>
      </c>
    </row>
    <row r="7" spans="2:6">
      <c r="B7" t="s">
        <v>10</v>
      </c>
      <c r="D7" t="s">
        <v>8</v>
      </c>
    </row>
    <row r="8" spans="2:6">
      <c r="B8" t="s">
        <v>11</v>
      </c>
      <c r="D8" t="s">
        <v>12</v>
      </c>
    </row>
    <row r="9" spans="2:6">
      <c r="D9" t="s">
        <v>11</v>
      </c>
    </row>
    <row r="10" spans="2:6">
      <c r="B10" t="s">
        <v>13</v>
      </c>
    </row>
    <row r="11" spans="2:6">
      <c r="B11" s="93" t="s">
        <v>2</v>
      </c>
    </row>
    <row r="12" spans="2:6">
      <c r="B12" t="s">
        <v>7</v>
      </c>
    </row>
    <row r="13" spans="2:6">
      <c r="B13" t="s">
        <v>8</v>
      </c>
    </row>
    <row r="14" spans="2:6">
      <c r="B14" t="s">
        <v>10</v>
      </c>
    </row>
    <row r="17" spans="2:2">
      <c r="B17" t="s">
        <v>11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9C9D-89BE-4755-951A-3D98C9B98AF5}">
  <dimension ref="B1:I30"/>
  <sheetViews>
    <sheetView tabSelected="1" view="pageBreakPreview" zoomScale="85" zoomScaleNormal="100" zoomScaleSheetLayoutView="85" workbookViewId="0">
      <selection activeCell="O6" sqref="O6"/>
    </sheetView>
  </sheetViews>
  <sheetFormatPr defaultRowHeight="18.75"/>
  <cols>
    <col min="1" max="1" width="4" style="94" customWidth="1"/>
    <col min="2" max="2" width="15.625" style="94" customWidth="1"/>
    <col min="3" max="3" width="10" style="94" customWidth="1"/>
    <col min="4" max="4" width="7.5" style="94" customWidth="1"/>
    <col min="5" max="5" width="7.875" style="94" customWidth="1"/>
    <col min="6" max="6" width="12.5" style="94" customWidth="1"/>
    <col min="7" max="7" width="8.125" style="94" customWidth="1"/>
    <col min="8" max="8" width="7.5" style="94" customWidth="1"/>
    <col min="9" max="9" width="7.25" style="94" customWidth="1"/>
    <col min="10" max="16384" width="9" style="94"/>
  </cols>
  <sheetData>
    <row r="1" spans="2:9">
      <c r="C1" s="94" t="s">
        <v>14</v>
      </c>
      <c r="D1" s="94" t="s">
        <v>15</v>
      </c>
      <c r="E1" s="95" t="s">
        <v>16</v>
      </c>
    </row>
    <row r="2" spans="2:9">
      <c r="D2" s="94" t="s">
        <v>17</v>
      </c>
      <c r="E2" s="96" t="s">
        <v>18</v>
      </c>
    </row>
    <row r="3" spans="2:9" ht="32.25" customHeight="1">
      <c r="B3" s="97" t="s">
        <v>19</v>
      </c>
      <c r="G3" s="135" t="s">
        <v>20</v>
      </c>
      <c r="H3" s="136"/>
      <c r="I3" s="136"/>
    </row>
    <row r="4" spans="2:9">
      <c r="B4" s="137" t="s">
        <v>21</v>
      </c>
      <c r="C4" s="137"/>
      <c r="D4" s="137"/>
      <c r="E4" s="137"/>
      <c r="F4" s="137"/>
      <c r="G4" s="137"/>
      <c r="H4" s="137"/>
      <c r="I4" s="137"/>
    </row>
    <row r="5" spans="2:9" ht="19.5" thickBot="1">
      <c r="B5" s="137"/>
      <c r="C5" s="137"/>
      <c r="D5" s="137"/>
      <c r="E5" s="137"/>
      <c r="F5" s="137"/>
      <c r="G5" s="137"/>
      <c r="H5" s="137"/>
      <c r="I5" s="137"/>
    </row>
    <row r="6" spans="2:9" ht="37.5" customHeight="1">
      <c r="B6" s="98" t="s">
        <v>22</v>
      </c>
      <c r="C6" s="99" t="s">
        <v>23</v>
      </c>
      <c r="D6" s="100" t="s">
        <v>24</v>
      </c>
      <c r="E6" s="101" t="s">
        <v>25</v>
      </c>
      <c r="F6" s="102" t="s">
        <v>26</v>
      </c>
      <c r="G6" s="99" t="s">
        <v>23</v>
      </c>
      <c r="H6" s="100" t="s">
        <v>24</v>
      </c>
      <c r="I6" s="103" t="s">
        <v>25</v>
      </c>
    </row>
    <row r="7" spans="2:9" ht="37.5" customHeight="1">
      <c r="B7" s="104" t="s">
        <v>27</v>
      </c>
      <c r="C7" s="127"/>
      <c r="D7" s="128"/>
      <c r="E7" s="128"/>
      <c r="F7" s="128"/>
      <c r="G7" s="128"/>
      <c r="H7" s="128"/>
      <c r="I7" s="129"/>
    </row>
    <row r="8" spans="2:9" ht="36.75" customHeight="1">
      <c r="B8" s="107" t="s">
        <v>28</v>
      </c>
      <c r="C8" s="127"/>
      <c r="D8" s="128"/>
      <c r="E8" s="128"/>
      <c r="F8" s="128"/>
      <c r="G8" s="128"/>
      <c r="H8" s="128"/>
      <c r="I8" s="129"/>
    </row>
    <row r="9" spans="2:9" ht="37.5" customHeight="1">
      <c r="B9" s="107" t="s">
        <v>29</v>
      </c>
      <c r="C9" s="127"/>
      <c r="D9" s="128"/>
      <c r="E9" s="128"/>
      <c r="F9" s="128"/>
      <c r="G9" s="128"/>
      <c r="H9" s="128"/>
      <c r="I9" s="129"/>
    </row>
    <row r="10" spans="2:9" ht="37.5" customHeight="1">
      <c r="B10" s="107" t="s">
        <v>30</v>
      </c>
      <c r="C10" s="108" t="s">
        <v>31</v>
      </c>
      <c r="D10" s="105"/>
      <c r="E10" s="105"/>
      <c r="F10" s="105"/>
      <c r="G10" s="105"/>
      <c r="H10" s="105"/>
      <c r="I10" s="106"/>
    </row>
    <row r="11" spans="2:9" ht="37.5" customHeight="1">
      <c r="B11" s="107" t="s">
        <v>32</v>
      </c>
      <c r="C11" s="127"/>
      <c r="D11" s="128"/>
      <c r="E11" s="128"/>
      <c r="F11" s="128"/>
      <c r="G11" s="128"/>
      <c r="H11" s="128"/>
      <c r="I11" s="129"/>
    </row>
    <row r="12" spans="2:9" ht="38.25" customHeight="1">
      <c r="B12" s="107" t="s">
        <v>33</v>
      </c>
      <c r="C12" s="130" t="s">
        <v>34</v>
      </c>
      <c r="D12" s="131"/>
      <c r="E12" s="131"/>
      <c r="F12" s="131"/>
      <c r="G12" s="131"/>
      <c r="H12" s="131"/>
      <c r="I12" s="132"/>
    </row>
    <row r="13" spans="2:9" ht="33.75" customHeight="1">
      <c r="B13" s="107" t="s">
        <v>35</v>
      </c>
      <c r="C13" s="127"/>
      <c r="D13" s="128"/>
      <c r="E13" s="133"/>
      <c r="F13" s="109" t="s">
        <v>36</v>
      </c>
      <c r="G13" s="127"/>
      <c r="H13" s="128"/>
      <c r="I13" s="129"/>
    </row>
    <row r="14" spans="2:9" ht="27.75" customHeight="1">
      <c r="B14" s="107" t="s">
        <v>37</v>
      </c>
      <c r="C14" s="134" t="s">
        <v>38</v>
      </c>
      <c r="D14" s="373"/>
      <c r="E14" s="373"/>
      <c r="F14" s="373"/>
      <c r="G14" s="373"/>
      <c r="H14" s="373"/>
      <c r="I14" s="374"/>
    </row>
    <row r="15" spans="2:9">
      <c r="B15" s="115" t="s">
        <v>39</v>
      </c>
      <c r="C15" s="116"/>
      <c r="D15" s="117"/>
      <c r="E15" s="121" t="s">
        <v>40</v>
      </c>
      <c r="F15" s="116"/>
      <c r="G15" s="117"/>
      <c r="H15" s="123" t="s">
        <v>41</v>
      </c>
      <c r="I15" s="124"/>
    </row>
    <row r="16" spans="2:9" ht="14.25" customHeight="1">
      <c r="B16" s="118"/>
      <c r="C16" s="119"/>
      <c r="D16" s="120"/>
      <c r="E16" s="122"/>
      <c r="F16" s="119"/>
      <c r="G16" s="120"/>
      <c r="H16" s="125"/>
      <c r="I16" s="126"/>
    </row>
    <row r="17" spans="2:9">
      <c r="B17" s="115"/>
      <c r="C17" s="116"/>
      <c r="D17" s="117"/>
      <c r="E17" s="121"/>
      <c r="F17" s="116"/>
      <c r="G17" s="117"/>
      <c r="H17" s="123"/>
      <c r="I17" s="124"/>
    </row>
    <row r="18" spans="2:9">
      <c r="B18" s="118"/>
      <c r="C18" s="119"/>
      <c r="D18" s="120"/>
      <c r="E18" s="122"/>
      <c r="F18" s="119"/>
      <c r="G18" s="120"/>
      <c r="H18" s="125"/>
      <c r="I18" s="126"/>
    </row>
    <row r="19" spans="2:9">
      <c r="B19" s="115"/>
      <c r="C19" s="116"/>
      <c r="D19" s="117"/>
      <c r="E19" s="121"/>
      <c r="F19" s="116"/>
      <c r="G19" s="117"/>
      <c r="H19" s="123"/>
      <c r="I19" s="124"/>
    </row>
    <row r="20" spans="2:9">
      <c r="B20" s="118"/>
      <c r="C20" s="119"/>
      <c r="D20" s="120"/>
      <c r="E20" s="122"/>
      <c r="F20" s="119"/>
      <c r="G20" s="120"/>
      <c r="H20" s="125"/>
      <c r="I20" s="126"/>
    </row>
    <row r="21" spans="2:9">
      <c r="B21" s="115"/>
      <c r="C21" s="116"/>
      <c r="D21" s="117"/>
      <c r="E21" s="121"/>
      <c r="F21" s="116"/>
      <c r="G21" s="117"/>
      <c r="H21" s="123"/>
      <c r="I21" s="124"/>
    </row>
    <row r="22" spans="2:9">
      <c r="B22" s="118"/>
      <c r="C22" s="119"/>
      <c r="D22" s="120"/>
      <c r="E22" s="122"/>
      <c r="F22" s="119"/>
      <c r="G22" s="120"/>
      <c r="H22" s="125"/>
      <c r="I22" s="126"/>
    </row>
    <row r="23" spans="2:9">
      <c r="B23" s="115"/>
      <c r="C23" s="116"/>
      <c r="D23" s="117"/>
      <c r="E23" s="121"/>
      <c r="F23" s="116"/>
      <c r="G23" s="117"/>
      <c r="H23" s="123"/>
      <c r="I23" s="124"/>
    </row>
    <row r="24" spans="2:9">
      <c r="B24" s="118"/>
      <c r="C24" s="119"/>
      <c r="D24" s="120"/>
      <c r="E24" s="122"/>
      <c r="F24" s="119"/>
      <c r="G24" s="120"/>
      <c r="H24" s="125"/>
      <c r="I24" s="126"/>
    </row>
    <row r="25" spans="2:9">
      <c r="B25" s="115"/>
      <c r="C25" s="116"/>
      <c r="D25" s="117"/>
      <c r="E25" s="121"/>
      <c r="F25" s="116"/>
      <c r="G25" s="117"/>
      <c r="H25" s="123"/>
      <c r="I25" s="124"/>
    </row>
    <row r="26" spans="2:9">
      <c r="B26" s="118"/>
      <c r="C26" s="119"/>
      <c r="D26" s="120"/>
      <c r="E26" s="122"/>
      <c r="F26" s="119"/>
      <c r="G26" s="120"/>
      <c r="H26" s="125"/>
      <c r="I26" s="126"/>
    </row>
    <row r="27" spans="2:9">
      <c r="B27" s="138" t="s">
        <v>42</v>
      </c>
      <c r="C27" s="139"/>
      <c r="D27" s="139"/>
      <c r="E27" s="139"/>
      <c r="F27" s="139"/>
      <c r="G27" s="139"/>
      <c r="H27" s="139"/>
      <c r="I27" s="140"/>
    </row>
    <row r="28" spans="2:9">
      <c r="B28" s="141"/>
      <c r="C28" s="142"/>
      <c r="D28" s="142"/>
      <c r="E28" s="142"/>
      <c r="F28" s="142"/>
      <c r="G28" s="142"/>
      <c r="H28" s="142"/>
      <c r="I28" s="143"/>
    </row>
    <row r="29" spans="2:9">
      <c r="B29" s="141"/>
      <c r="C29" s="142"/>
      <c r="D29" s="142"/>
      <c r="E29" s="142"/>
      <c r="F29" s="142"/>
      <c r="G29" s="142"/>
      <c r="H29" s="142"/>
      <c r="I29" s="143"/>
    </row>
    <row r="30" spans="2:9" ht="19.5" thickBot="1">
      <c r="B30" s="144"/>
      <c r="C30" s="145"/>
      <c r="D30" s="145"/>
      <c r="E30" s="145"/>
      <c r="F30" s="145"/>
      <c r="G30" s="145"/>
      <c r="H30" s="145"/>
      <c r="I30" s="146"/>
    </row>
  </sheetData>
  <mergeCells count="29">
    <mergeCell ref="B27:I30"/>
    <mergeCell ref="B23:D24"/>
    <mergeCell ref="E23:G24"/>
    <mergeCell ref="H23:I24"/>
    <mergeCell ref="B25:D26"/>
    <mergeCell ref="E25:G26"/>
    <mergeCell ref="H25:I26"/>
    <mergeCell ref="B19:D20"/>
    <mergeCell ref="E19:G20"/>
    <mergeCell ref="H19:I20"/>
    <mergeCell ref="B21:D22"/>
    <mergeCell ref="E21:G22"/>
    <mergeCell ref="H21:I22"/>
    <mergeCell ref="G3:I3"/>
    <mergeCell ref="B4:I5"/>
    <mergeCell ref="B15:D16"/>
    <mergeCell ref="E15:G16"/>
    <mergeCell ref="H15:I16"/>
    <mergeCell ref="B17:D18"/>
    <mergeCell ref="E17:G18"/>
    <mergeCell ref="H17:I18"/>
    <mergeCell ref="C7:I7"/>
    <mergeCell ref="C8:I8"/>
    <mergeCell ref="C9:I9"/>
    <mergeCell ref="C11:I11"/>
    <mergeCell ref="C12:I12"/>
    <mergeCell ref="C13:E13"/>
    <mergeCell ref="G13:I13"/>
    <mergeCell ref="C14:I14"/>
  </mergeCells>
  <phoneticPr fontId="1"/>
  <hyperlinks>
    <hyperlink ref="E2" r:id="rId1" xr:uid="{D0372D94-875D-48FE-B89B-2BB889A9D34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2DF0-C4C2-4C80-92D2-5FB92D085FAE}">
  <dimension ref="B1:K32"/>
  <sheetViews>
    <sheetView view="pageBreakPreview" zoomScale="85" zoomScaleNormal="100" zoomScaleSheetLayoutView="85" workbookViewId="0">
      <selection activeCell="O5" sqref="O5"/>
    </sheetView>
  </sheetViews>
  <sheetFormatPr defaultRowHeight="18.75"/>
  <cols>
    <col min="1" max="1" width="4" style="94" customWidth="1"/>
    <col min="2" max="2" width="8.875" style="94" customWidth="1"/>
    <col min="3" max="3" width="7.25" style="94" customWidth="1"/>
    <col min="4" max="4" width="9" style="94"/>
    <col min="5" max="5" width="16.5" style="94" customWidth="1"/>
    <col min="6" max="6" width="5.125" style="94" customWidth="1"/>
    <col min="7" max="7" width="16.375" style="94" customWidth="1"/>
    <col min="8" max="8" width="5.125" style="94" customWidth="1"/>
    <col min="9" max="9" width="5" style="94" customWidth="1"/>
    <col min="10" max="10" width="3.75" style="94" customWidth="1"/>
    <col min="11" max="11" width="12.5" style="94" customWidth="1"/>
    <col min="12" max="16384" width="9" style="94"/>
  </cols>
  <sheetData>
    <row r="1" spans="2:11" ht="25.5">
      <c r="B1" s="375" t="s">
        <v>19</v>
      </c>
      <c r="C1" s="159"/>
      <c r="D1" s="159"/>
      <c r="E1" s="159"/>
      <c r="F1" s="159"/>
      <c r="G1" s="112" t="s">
        <v>15</v>
      </c>
      <c r="H1" s="376" t="s">
        <v>43</v>
      </c>
      <c r="I1" s="156"/>
      <c r="J1" s="156"/>
      <c r="K1" s="156"/>
    </row>
    <row r="2" spans="2:11">
      <c r="E2" s="94" t="s">
        <v>44</v>
      </c>
      <c r="G2" s="157" t="s">
        <v>18</v>
      </c>
      <c r="H2" s="158"/>
      <c r="I2" s="158"/>
      <c r="J2" s="158"/>
      <c r="K2" s="158"/>
    </row>
    <row r="3" spans="2:11">
      <c r="B3" s="183" t="s">
        <v>45</v>
      </c>
      <c r="C3" s="183"/>
      <c r="D3" s="183"/>
      <c r="E3" s="183"/>
      <c r="F3" s="183"/>
      <c r="G3" s="183"/>
      <c r="H3" s="183"/>
      <c r="I3" s="183"/>
      <c r="J3" s="183"/>
      <c r="K3" s="183"/>
    </row>
    <row r="4" spans="2:11" ht="19.5" thickBot="1"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2:11" ht="37.5" customHeight="1" thickBot="1">
      <c r="B5" s="160" t="s">
        <v>46</v>
      </c>
      <c r="C5" s="377"/>
      <c r="D5" s="172" t="s">
        <v>47</v>
      </c>
      <c r="E5" s="185"/>
      <c r="F5" s="185"/>
      <c r="G5" s="185"/>
      <c r="H5" s="164" t="s">
        <v>48</v>
      </c>
      <c r="I5" s="165"/>
      <c r="J5" s="165"/>
      <c r="K5" s="165"/>
    </row>
    <row r="6" spans="2:11" ht="37.5" customHeight="1" thickBot="1">
      <c r="B6" s="160" t="s">
        <v>49</v>
      </c>
      <c r="C6" s="377"/>
      <c r="D6" s="160" t="s">
        <v>50</v>
      </c>
      <c r="E6" s="163"/>
      <c r="F6" s="163"/>
      <c r="G6" s="113" t="s">
        <v>51</v>
      </c>
      <c r="H6" s="170" t="s">
        <v>52</v>
      </c>
      <c r="I6" s="171"/>
      <c r="J6" s="160" t="s">
        <v>26</v>
      </c>
      <c r="K6" s="161"/>
    </row>
    <row r="7" spans="2:11" ht="37.5" customHeight="1" thickBot="1">
      <c r="B7" s="172" t="s">
        <v>53</v>
      </c>
      <c r="C7" s="173"/>
      <c r="D7" s="160"/>
      <c r="E7" s="163"/>
      <c r="F7" s="163"/>
      <c r="G7" s="114" t="s">
        <v>54</v>
      </c>
      <c r="H7" s="160"/>
      <c r="I7" s="161"/>
      <c r="J7" s="162" t="s">
        <v>54</v>
      </c>
      <c r="K7" s="161"/>
    </row>
    <row r="8" spans="2:11" ht="37.5" customHeight="1" thickBot="1">
      <c r="B8" s="172" t="s">
        <v>53</v>
      </c>
      <c r="C8" s="173"/>
      <c r="D8" s="160"/>
      <c r="E8" s="163"/>
      <c r="F8" s="163"/>
      <c r="G8" s="114" t="s">
        <v>54</v>
      </c>
      <c r="H8" s="160"/>
      <c r="I8" s="161"/>
      <c r="J8" s="162" t="s">
        <v>54</v>
      </c>
      <c r="K8" s="161"/>
    </row>
    <row r="9" spans="2:11" ht="37.5" customHeight="1" thickBot="1">
      <c r="B9" s="172" t="s">
        <v>53</v>
      </c>
      <c r="C9" s="173"/>
      <c r="D9" s="160"/>
      <c r="E9" s="163"/>
      <c r="F9" s="163"/>
      <c r="G9" s="114" t="s">
        <v>54</v>
      </c>
      <c r="H9" s="160"/>
      <c r="I9" s="161"/>
      <c r="J9" s="162" t="s">
        <v>54</v>
      </c>
      <c r="K9" s="161"/>
    </row>
    <row r="10" spans="2:11" ht="37.5" customHeight="1" thickBot="1">
      <c r="B10" s="172" t="s">
        <v>53</v>
      </c>
      <c r="C10" s="173"/>
      <c r="D10" s="160"/>
      <c r="E10" s="163"/>
      <c r="F10" s="163"/>
      <c r="G10" s="114" t="s">
        <v>54</v>
      </c>
      <c r="H10" s="160"/>
      <c r="I10" s="161"/>
      <c r="J10" s="162" t="s">
        <v>54</v>
      </c>
      <c r="K10" s="161"/>
    </row>
    <row r="11" spans="2:11" ht="9" customHeight="1">
      <c r="B11" s="110"/>
      <c r="E11" s="110"/>
      <c r="F11" s="110"/>
      <c r="G11" s="110"/>
      <c r="H11" s="110"/>
      <c r="I11" s="110"/>
      <c r="J11" s="110"/>
      <c r="K11" s="110"/>
    </row>
    <row r="12" spans="2:11" ht="38.25" customHeight="1">
      <c r="B12" s="153"/>
      <c r="C12" s="373"/>
      <c r="D12" s="378"/>
      <c r="E12" s="169" t="s">
        <v>55</v>
      </c>
      <c r="F12" s="128"/>
      <c r="G12" s="169" t="s">
        <v>56</v>
      </c>
      <c r="H12" s="128"/>
      <c r="I12" s="166" t="s">
        <v>57</v>
      </c>
      <c r="J12" s="167"/>
      <c r="K12" s="168"/>
    </row>
    <row r="13" spans="2:11" ht="33.75" customHeight="1">
      <c r="B13" s="154" t="s">
        <v>58</v>
      </c>
      <c r="C13" s="149"/>
      <c r="D13" s="155"/>
      <c r="E13" s="148" t="s">
        <v>59</v>
      </c>
      <c r="F13" s="149"/>
      <c r="G13" s="148" t="s">
        <v>59</v>
      </c>
      <c r="H13" s="149"/>
      <c r="I13" s="150" t="s">
        <v>59</v>
      </c>
      <c r="J13" s="151"/>
      <c r="K13" s="152"/>
    </row>
    <row r="14" spans="2:11" ht="27.75" customHeight="1">
      <c r="B14" s="111" t="s">
        <v>60</v>
      </c>
      <c r="C14" s="147"/>
      <c r="D14" s="378"/>
      <c r="E14" s="148" t="s">
        <v>59</v>
      </c>
      <c r="F14" s="149"/>
      <c r="G14" s="148" t="s">
        <v>59</v>
      </c>
      <c r="H14" s="149"/>
      <c r="I14" s="150" t="s">
        <v>59</v>
      </c>
      <c r="J14" s="151"/>
      <c r="K14" s="152"/>
    </row>
    <row r="15" spans="2:11" ht="27" customHeight="1">
      <c r="B15" s="111" t="s">
        <v>61</v>
      </c>
      <c r="C15" s="147"/>
      <c r="D15" s="378"/>
      <c r="E15" s="148" t="s">
        <v>59</v>
      </c>
      <c r="F15" s="149"/>
      <c r="G15" s="148" t="s">
        <v>59</v>
      </c>
      <c r="H15" s="149"/>
      <c r="I15" s="150" t="s">
        <v>59</v>
      </c>
      <c r="J15" s="151"/>
      <c r="K15" s="152"/>
    </row>
    <row r="16" spans="2:11" ht="27" customHeight="1">
      <c r="B16" s="111" t="s">
        <v>62</v>
      </c>
      <c r="C16" s="147"/>
      <c r="D16" s="378"/>
      <c r="E16" s="148" t="s">
        <v>59</v>
      </c>
      <c r="F16" s="149"/>
      <c r="G16" s="148" t="s">
        <v>59</v>
      </c>
      <c r="H16" s="149"/>
      <c r="I16" s="150" t="s">
        <v>59</v>
      </c>
      <c r="J16" s="151"/>
      <c r="K16" s="152"/>
    </row>
    <row r="17" spans="2:11" ht="27" customHeight="1">
      <c r="B17" s="111" t="s">
        <v>63</v>
      </c>
      <c r="C17" s="147"/>
      <c r="D17" s="378"/>
      <c r="E17" s="148" t="s">
        <v>59</v>
      </c>
      <c r="F17" s="149"/>
      <c r="G17" s="148" t="s">
        <v>59</v>
      </c>
      <c r="H17" s="149"/>
      <c r="I17" s="150" t="s">
        <v>59</v>
      </c>
      <c r="J17" s="151"/>
      <c r="K17" s="152"/>
    </row>
    <row r="18" spans="2:11" ht="27" customHeight="1">
      <c r="B18" s="111" t="s">
        <v>64</v>
      </c>
      <c r="C18" s="147"/>
      <c r="D18" s="378"/>
      <c r="E18" s="148" t="s">
        <v>59</v>
      </c>
      <c r="F18" s="149"/>
      <c r="G18" s="148" t="s">
        <v>59</v>
      </c>
      <c r="H18" s="149"/>
      <c r="I18" s="150" t="s">
        <v>59</v>
      </c>
      <c r="J18" s="151"/>
      <c r="K18" s="152"/>
    </row>
    <row r="19" spans="2:11" ht="27" customHeight="1">
      <c r="B19" s="111" t="s">
        <v>65</v>
      </c>
      <c r="C19" s="147"/>
      <c r="D19" s="378"/>
      <c r="E19" s="148" t="s">
        <v>59</v>
      </c>
      <c r="F19" s="149"/>
      <c r="G19" s="148" t="s">
        <v>59</v>
      </c>
      <c r="H19" s="149"/>
      <c r="I19" s="150" t="s">
        <v>59</v>
      </c>
      <c r="J19" s="151"/>
      <c r="K19" s="152"/>
    </row>
    <row r="20" spans="2:11" ht="27" customHeight="1">
      <c r="B20" s="111" t="s">
        <v>66</v>
      </c>
      <c r="C20" s="147"/>
      <c r="D20" s="378"/>
      <c r="E20" s="148" t="s">
        <v>59</v>
      </c>
      <c r="F20" s="149"/>
      <c r="G20" s="148" t="s">
        <v>59</v>
      </c>
      <c r="H20" s="149"/>
      <c r="I20" s="150" t="s">
        <v>59</v>
      </c>
      <c r="J20" s="151"/>
      <c r="K20" s="152"/>
    </row>
    <row r="21" spans="2:11" ht="27" customHeight="1">
      <c r="B21" s="111" t="s">
        <v>67</v>
      </c>
      <c r="C21" s="147"/>
      <c r="D21" s="378"/>
      <c r="E21" s="148" t="s">
        <v>59</v>
      </c>
      <c r="F21" s="149"/>
      <c r="G21" s="148" t="s">
        <v>59</v>
      </c>
      <c r="H21" s="149"/>
      <c r="I21" s="150" t="s">
        <v>59</v>
      </c>
      <c r="J21" s="151"/>
      <c r="K21" s="152"/>
    </row>
    <row r="22" spans="2:11" ht="27" customHeight="1">
      <c r="B22" s="111" t="s">
        <v>68</v>
      </c>
      <c r="C22" s="147"/>
      <c r="D22" s="378"/>
      <c r="E22" s="148" t="s">
        <v>59</v>
      </c>
      <c r="F22" s="149"/>
      <c r="G22" s="148" t="s">
        <v>59</v>
      </c>
      <c r="H22" s="149"/>
      <c r="I22" s="150" t="s">
        <v>59</v>
      </c>
      <c r="J22" s="151"/>
      <c r="K22" s="152"/>
    </row>
    <row r="23" spans="2:11" ht="27" customHeight="1">
      <c r="B23" s="111" t="s">
        <v>69</v>
      </c>
      <c r="C23" s="147"/>
      <c r="D23" s="378"/>
      <c r="E23" s="148" t="s">
        <v>59</v>
      </c>
      <c r="F23" s="149"/>
      <c r="G23" s="148" t="s">
        <v>59</v>
      </c>
      <c r="H23" s="149"/>
      <c r="I23" s="150" t="s">
        <v>59</v>
      </c>
      <c r="J23" s="151"/>
      <c r="K23" s="152"/>
    </row>
    <row r="24" spans="2:11" ht="27" customHeight="1">
      <c r="B24" s="111" t="s">
        <v>70</v>
      </c>
      <c r="C24" s="147"/>
      <c r="D24" s="378"/>
      <c r="E24" s="148" t="s">
        <v>59</v>
      </c>
      <c r="F24" s="149"/>
      <c r="G24" s="148" t="s">
        <v>59</v>
      </c>
      <c r="H24" s="149"/>
      <c r="I24" s="150" t="s">
        <v>59</v>
      </c>
      <c r="J24" s="151"/>
      <c r="K24" s="152"/>
    </row>
    <row r="25" spans="2:11" ht="27" customHeight="1">
      <c r="B25" s="111" t="s">
        <v>71</v>
      </c>
      <c r="C25" s="147"/>
      <c r="D25" s="378"/>
      <c r="E25" s="148" t="s">
        <v>59</v>
      </c>
      <c r="F25" s="149"/>
      <c r="G25" s="148" t="s">
        <v>59</v>
      </c>
      <c r="H25" s="149"/>
      <c r="I25" s="150" t="s">
        <v>59</v>
      </c>
      <c r="J25" s="151"/>
      <c r="K25" s="152"/>
    </row>
    <row r="26" spans="2:11" ht="27" customHeight="1">
      <c r="B26" s="111" t="s">
        <v>72</v>
      </c>
      <c r="C26" s="147"/>
      <c r="D26" s="378"/>
      <c r="E26" s="148" t="s">
        <v>59</v>
      </c>
      <c r="F26" s="149"/>
      <c r="G26" s="148" t="s">
        <v>59</v>
      </c>
      <c r="H26" s="149"/>
      <c r="I26" s="150" t="s">
        <v>59</v>
      </c>
      <c r="J26" s="151"/>
      <c r="K26" s="152"/>
    </row>
    <row r="27" spans="2:11" ht="27" customHeight="1">
      <c r="B27" s="111" t="s">
        <v>73</v>
      </c>
      <c r="C27" s="147"/>
      <c r="D27" s="378"/>
      <c r="E27" s="148" t="s">
        <v>59</v>
      </c>
      <c r="F27" s="149"/>
      <c r="G27" s="148" t="s">
        <v>59</v>
      </c>
      <c r="H27" s="149"/>
      <c r="I27" s="150" t="s">
        <v>59</v>
      </c>
      <c r="J27" s="151"/>
      <c r="K27" s="152"/>
    </row>
    <row r="28" spans="2:11" ht="27" customHeight="1">
      <c r="B28" s="111" t="s">
        <v>74</v>
      </c>
      <c r="C28" s="147"/>
      <c r="D28" s="378"/>
      <c r="E28" s="148" t="s">
        <v>59</v>
      </c>
      <c r="F28" s="149"/>
      <c r="G28" s="148" t="s">
        <v>59</v>
      </c>
      <c r="H28" s="149"/>
      <c r="I28" s="150" t="s">
        <v>59</v>
      </c>
      <c r="J28" s="151"/>
      <c r="K28" s="152"/>
    </row>
    <row r="29" spans="2:11">
      <c r="B29" s="174" t="s">
        <v>75</v>
      </c>
      <c r="C29" s="175"/>
      <c r="D29" s="175"/>
      <c r="E29" s="175"/>
      <c r="F29" s="175"/>
      <c r="G29" s="175"/>
      <c r="H29" s="175"/>
      <c r="I29" s="175"/>
      <c r="J29" s="175"/>
      <c r="K29" s="176"/>
    </row>
    <row r="30" spans="2:11" ht="15" customHeight="1">
      <c r="B30" s="177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2:11">
      <c r="B31" s="177"/>
      <c r="C31" s="178"/>
      <c r="D31" s="178"/>
      <c r="E31" s="178"/>
      <c r="F31" s="178"/>
      <c r="G31" s="178"/>
      <c r="H31" s="178"/>
      <c r="I31" s="178"/>
      <c r="J31" s="178"/>
      <c r="K31" s="179"/>
    </row>
    <row r="32" spans="2:11" ht="19.5" thickBot="1">
      <c r="B32" s="180"/>
      <c r="C32" s="181"/>
      <c r="D32" s="181"/>
      <c r="E32" s="181"/>
      <c r="F32" s="181"/>
      <c r="G32" s="181"/>
      <c r="H32" s="181"/>
      <c r="I32" s="181"/>
      <c r="J32" s="181"/>
      <c r="K32" s="182"/>
    </row>
  </sheetData>
  <mergeCells count="96">
    <mergeCell ref="B29:K32"/>
    <mergeCell ref="E18:F18"/>
    <mergeCell ref="G18:H18"/>
    <mergeCell ref="I18:K18"/>
    <mergeCell ref="E13:F13"/>
    <mergeCell ref="I13:K13"/>
    <mergeCell ref="E14:F14"/>
    <mergeCell ref="B5:C5"/>
    <mergeCell ref="B6:C6"/>
    <mergeCell ref="B7:C7"/>
    <mergeCell ref="B8:C8"/>
    <mergeCell ref="B9:C9"/>
    <mergeCell ref="B10:C10"/>
    <mergeCell ref="H8:I8"/>
    <mergeCell ref="J8:K8"/>
    <mergeCell ref="D5:G5"/>
    <mergeCell ref="I12:K12"/>
    <mergeCell ref="G12:H12"/>
    <mergeCell ref="E12:F12"/>
    <mergeCell ref="J6:K6"/>
    <mergeCell ref="H6:I6"/>
    <mergeCell ref="J7:K7"/>
    <mergeCell ref="H7:I7"/>
    <mergeCell ref="H10:I10"/>
    <mergeCell ref="J10:K10"/>
    <mergeCell ref="D6:F6"/>
    <mergeCell ref="D7:F7"/>
    <mergeCell ref="D8:F8"/>
    <mergeCell ref="D9:F9"/>
    <mergeCell ref="D10:F10"/>
    <mergeCell ref="H1:K1"/>
    <mergeCell ref="G2:K2"/>
    <mergeCell ref="B1:F1"/>
    <mergeCell ref="H9:I9"/>
    <mergeCell ref="J9:K9"/>
    <mergeCell ref="H5:K5"/>
    <mergeCell ref="B3:K4"/>
    <mergeCell ref="C18:D18"/>
    <mergeCell ref="C19:D19"/>
    <mergeCell ref="G13:H13"/>
    <mergeCell ref="B12:D12"/>
    <mergeCell ref="B13:D13"/>
    <mergeCell ref="C14:D14"/>
    <mergeCell ref="G14:H14"/>
    <mergeCell ref="I14:K14"/>
    <mergeCell ref="C15:D15"/>
    <mergeCell ref="E15:F15"/>
    <mergeCell ref="G15:H15"/>
    <mergeCell ref="I15:K15"/>
    <mergeCell ref="E16:F16"/>
    <mergeCell ref="G16:H16"/>
    <mergeCell ref="I16:K16"/>
    <mergeCell ref="C17:D17"/>
    <mergeCell ref="E17:F17"/>
    <mergeCell ref="G17:H17"/>
    <mergeCell ref="I17:K17"/>
    <mergeCell ref="C16:D16"/>
    <mergeCell ref="E19:F19"/>
    <mergeCell ref="G19:H19"/>
    <mergeCell ref="I19:K19"/>
    <mergeCell ref="C20:D20"/>
    <mergeCell ref="E20:F20"/>
    <mergeCell ref="G20:H20"/>
    <mergeCell ref="I20:K20"/>
    <mergeCell ref="C21:D21"/>
    <mergeCell ref="E21:F21"/>
    <mergeCell ref="G21:H21"/>
    <mergeCell ref="I21:K21"/>
    <mergeCell ref="C22:D22"/>
    <mergeCell ref="E22:F22"/>
    <mergeCell ref="G22:H22"/>
    <mergeCell ref="I22:K22"/>
    <mergeCell ref="C23:D23"/>
    <mergeCell ref="E23:F23"/>
    <mergeCell ref="G23:H23"/>
    <mergeCell ref="I23:K23"/>
    <mergeCell ref="C24:D24"/>
    <mergeCell ref="E24:F24"/>
    <mergeCell ref="G24:H24"/>
    <mergeCell ref="I24:K24"/>
    <mergeCell ref="C25:D25"/>
    <mergeCell ref="E25:F25"/>
    <mergeCell ref="G25:H25"/>
    <mergeCell ref="I25:K25"/>
    <mergeCell ref="C26:D26"/>
    <mergeCell ref="E26:F26"/>
    <mergeCell ref="G26:H26"/>
    <mergeCell ref="I26:K26"/>
    <mergeCell ref="C27:D27"/>
    <mergeCell ref="E27:F27"/>
    <mergeCell ref="G27:H27"/>
    <mergeCell ref="I27:K27"/>
    <mergeCell ref="C28:D28"/>
    <mergeCell ref="E28:F28"/>
    <mergeCell ref="G28:H28"/>
    <mergeCell ref="I28:K28"/>
  </mergeCells>
  <phoneticPr fontId="1"/>
  <hyperlinks>
    <hyperlink ref="G2" r:id="rId1" xr:uid="{2C6D3DBD-9A87-4587-8081-236D1C1F050F}"/>
  </hyperlinks>
  <pageMargins left="0.7" right="0.7" top="0.75" bottom="0.75" header="0.3" footer="0.3"/>
  <pageSetup paperSize="9" scale="8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928AD-0183-45AF-AF1B-B1C3656402E5}">
  <dimension ref="A1:Y34"/>
  <sheetViews>
    <sheetView view="pageBreakPreview" zoomScaleNormal="100" zoomScaleSheetLayoutView="100" workbookViewId="0">
      <selection activeCell="Q16" sqref="Q16"/>
    </sheetView>
  </sheetViews>
  <sheetFormatPr defaultRowHeight="18.75"/>
  <cols>
    <col min="1" max="1" width="3.625" customWidth="1"/>
    <col min="2" max="2" width="3.75" customWidth="1"/>
    <col min="3" max="4" width="3.625" customWidth="1"/>
    <col min="5" max="7" width="7.375" customWidth="1"/>
    <col min="8" max="8" width="2.5" customWidth="1"/>
    <col min="9" max="9" width="7.375" customWidth="1"/>
    <col min="10" max="11" width="3.375" customWidth="1"/>
    <col min="12" max="12" width="3" customWidth="1"/>
    <col min="13" max="13" width="4.375" customWidth="1"/>
    <col min="14" max="15" width="3.625" customWidth="1"/>
    <col min="16" max="17" width="9.5" customWidth="1"/>
  </cols>
  <sheetData>
    <row r="1" spans="1:25" ht="35.25">
      <c r="A1" s="278" t="s">
        <v>76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16"/>
    </row>
    <row r="2" spans="1:25" ht="23.25" customHeight="1">
      <c r="A2" s="288" t="s">
        <v>77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9" t="s">
        <v>78</v>
      </c>
      <c r="P2" s="289"/>
      <c r="Q2" s="29"/>
    </row>
    <row r="3" spans="1:25" ht="33.75" customHeight="1" thickBot="1">
      <c r="A3" s="290" t="s">
        <v>79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7"/>
    </row>
    <row r="4" spans="1:25" ht="39.75" customHeight="1" thickBot="1">
      <c r="A4" s="279" t="s">
        <v>80</v>
      </c>
      <c r="B4" s="280"/>
      <c r="C4" s="281"/>
      <c r="D4" s="279"/>
      <c r="E4" s="280"/>
      <c r="F4" s="280"/>
      <c r="G4" s="280"/>
      <c r="H4" s="282" t="s">
        <v>81</v>
      </c>
      <c r="I4" s="283"/>
      <c r="J4" s="284" t="s">
        <v>82</v>
      </c>
      <c r="K4" s="282"/>
      <c r="L4" s="282"/>
      <c r="M4" s="285"/>
      <c r="N4" s="286"/>
      <c r="O4" s="286"/>
      <c r="P4" s="287"/>
      <c r="Q4" s="31"/>
    </row>
    <row r="5" spans="1:25" ht="23.25" customHeight="1">
      <c r="A5" s="291" t="s">
        <v>83</v>
      </c>
      <c r="B5" s="292"/>
      <c r="C5" s="292"/>
      <c r="D5" s="292"/>
      <c r="E5" s="292"/>
      <c r="F5" s="292"/>
      <c r="G5" s="292"/>
      <c r="H5" s="293"/>
      <c r="I5" s="28" t="s">
        <v>84</v>
      </c>
      <c r="J5" s="294" t="s">
        <v>85</v>
      </c>
      <c r="K5" s="292"/>
      <c r="L5" s="293"/>
      <c r="M5" s="294" t="s">
        <v>86</v>
      </c>
      <c r="N5" s="293"/>
      <c r="O5" s="294" t="s">
        <v>87</v>
      </c>
      <c r="P5" s="295"/>
      <c r="Q5" s="30"/>
    </row>
    <row r="6" spans="1:25" ht="24" customHeight="1">
      <c r="A6" s="273" t="s">
        <v>88</v>
      </c>
      <c r="B6" s="274"/>
      <c r="C6" s="274"/>
      <c r="D6" s="274"/>
      <c r="E6" s="274"/>
      <c r="F6" s="274"/>
      <c r="G6" s="25" t="s">
        <v>89</v>
      </c>
      <c r="H6" s="17"/>
      <c r="I6" s="18">
        <v>2</v>
      </c>
      <c r="J6" s="275"/>
      <c r="K6" s="276"/>
      <c r="L6" s="277"/>
      <c r="M6" s="196"/>
      <c r="N6" s="198"/>
      <c r="O6" s="196"/>
      <c r="P6" s="199"/>
      <c r="Q6" s="3"/>
    </row>
    <row r="7" spans="1:25" ht="24" customHeight="1">
      <c r="A7" s="270" t="s">
        <v>90</v>
      </c>
      <c r="B7" s="271"/>
      <c r="C7" s="272"/>
      <c r="D7" s="272"/>
      <c r="E7" s="272"/>
      <c r="F7" s="272"/>
      <c r="G7" s="25" t="s">
        <v>91</v>
      </c>
      <c r="H7" s="19"/>
      <c r="I7" s="8">
        <v>3</v>
      </c>
      <c r="J7" s="196"/>
      <c r="K7" s="197"/>
      <c r="L7" s="198"/>
      <c r="M7" s="196"/>
      <c r="N7" s="198"/>
      <c r="O7" s="196"/>
      <c r="P7" s="199"/>
      <c r="Q7" s="3"/>
    </row>
    <row r="8" spans="1:25" ht="24" customHeight="1">
      <c r="A8" s="270" t="s">
        <v>90</v>
      </c>
      <c r="B8" s="271"/>
      <c r="C8" s="272"/>
      <c r="D8" s="272"/>
      <c r="E8" s="272"/>
      <c r="F8" s="272"/>
      <c r="G8" s="25" t="s">
        <v>92</v>
      </c>
      <c r="H8" s="7"/>
      <c r="I8" s="8">
        <v>4</v>
      </c>
      <c r="J8" s="196"/>
      <c r="K8" s="197"/>
      <c r="L8" s="198"/>
      <c r="M8" s="196"/>
      <c r="N8" s="198"/>
      <c r="O8" s="196"/>
      <c r="P8" s="199"/>
      <c r="Q8" s="3"/>
    </row>
    <row r="9" spans="1:25" ht="24" customHeight="1">
      <c r="A9" s="270" t="s">
        <v>90</v>
      </c>
      <c r="B9" s="271"/>
      <c r="C9" s="272"/>
      <c r="D9" s="272"/>
      <c r="E9" s="272"/>
      <c r="F9" s="272"/>
      <c r="G9" s="25" t="s">
        <v>93</v>
      </c>
      <c r="H9" s="20"/>
      <c r="I9" s="8">
        <v>5</v>
      </c>
      <c r="J9" s="196"/>
      <c r="K9" s="197"/>
      <c r="L9" s="198"/>
      <c r="M9" s="196"/>
      <c r="N9" s="198"/>
      <c r="O9" s="196"/>
      <c r="P9" s="199"/>
      <c r="Q9" s="3"/>
    </row>
    <row r="10" spans="1:25" ht="24" customHeight="1" thickBot="1">
      <c r="A10" s="251" t="s">
        <v>90</v>
      </c>
      <c r="B10" s="252"/>
      <c r="C10" s="253"/>
      <c r="D10" s="253"/>
      <c r="E10" s="253"/>
      <c r="F10" s="253"/>
      <c r="G10" s="26" t="s">
        <v>94</v>
      </c>
      <c r="H10" s="4"/>
      <c r="I10" s="5">
        <v>6</v>
      </c>
      <c r="J10" s="254"/>
      <c r="K10" s="255"/>
      <c r="L10" s="256"/>
      <c r="M10" s="254"/>
      <c r="N10" s="256"/>
      <c r="O10" s="254"/>
      <c r="P10" s="257"/>
      <c r="Q10" s="3"/>
    </row>
    <row r="11" spans="1:25" ht="22.5" customHeight="1" thickBot="1">
      <c r="A11" s="258" t="s">
        <v>95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60"/>
      <c r="Q11" s="32"/>
      <c r="T11" s="189"/>
      <c r="U11" s="189"/>
      <c r="V11" s="189"/>
      <c r="W11" s="189"/>
      <c r="X11" s="189"/>
      <c r="Y11" s="34"/>
    </row>
    <row r="12" spans="1:25" ht="22.5" customHeight="1" thickBot="1">
      <c r="A12" s="190" t="s">
        <v>96</v>
      </c>
      <c r="B12" s="191"/>
      <c r="C12" s="191"/>
      <c r="D12" s="191"/>
      <c r="E12" s="191"/>
      <c r="F12" s="192"/>
      <c r="G12" s="192"/>
      <c r="H12" s="193"/>
      <c r="I12" s="261" t="s">
        <v>84</v>
      </c>
      <c r="J12" s="262" t="s">
        <v>97</v>
      </c>
      <c r="K12" s="263"/>
      <c r="L12" s="264"/>
      <c r="M12" s="262" t="s">
        <v>86</v>
      </c>
      <c r="N12" s="264"/>
      <c r="O12" s="262" t="s">
        <v>87</v>
      </c>
      <c r="P12" s="268"/>
      <c r="Q12" s="6"/>
      <c r="T12" s="189"/>
      <c r="U12" s="189"/>
      <c r="V12" s="189"/>
      <c r="W12" s="189"/>
      <c r="X12" s="189"/>
      <c r="Y12" s="34"/>
    </row>
    <row r="13" spans="1:25" ht="22.5" customHeight="1" thickTop="1">
      <c r="A13" s="194" t="s">
        <v>98</v>
      </c>
      <c r="B13" s="195"/>
      <c r="C13" s="195"/>
      <c r="D13" s="195"/>
      <c r="E13" s="195"/>
      <c r="F13" s="379"/>
      <c r="G13" s="380" t="s">
        <v>99</v>
      </c>
      <c r="H13" s="381"/>
      <c r="I13" s="261"/>
      <c r="J13" s="265"/>
      <c r="K13" s="266"/>
      <c r="L13" s="267"/>
      <c r="M13" s="265"/>
      <c r="N13" s="267"/>
      <c r="O13" s="265"/>
      <c r="P13" s="269"/>
      <c r="Q13" s="6"/>
    </row>
    <row r="14" spans="1:25" ht="23.25" customHeight="1">
      <c r="A14" s="187" t="str">
        <f>IF(G14="2教科","国語・算数",
IF(G14="4教科","国語・社会・算数・理科",
IF(G14="5教科","国語・社会・算数・理科・英語",
IF(G14="教科未選択","教科数を選択して下さい→",
IF(G14="1教科/国","国語",
IF(G14="1教科/算","算数",
IF(G14="その他","セル削除して教科名を手入力",
"")))))))</f>
        <v>教科数を選択して下さい→</v>
      </c>
      <c r="B14" s="188"/>
      <c r="C14" s="188"/>
      <c r="D14" s="188"/>
      <c r="E14" s="188"/>
      <c r="F14" s="188"/>
      <c r="G14" s="200" t="s">
        <v>2</v>
      </c>
      <c r="H14" s="382"/>
      <c r="I14" s="13">
        <v>2</v>
      </c>
      <c r="J14" s="196"/>
      <c r="K14" s="197"/>
      <c r="L14" s="198"/>
      <c r="M14" s="196"/>
      <c r="N14" s="198"/>
      <c r="O14" s="196"/>
      <c r="P14" s="199"/>
      <c r="Q14" s="3"/>
    </row>
    <row r="15" spans="1:25" ht="23.25" customHeight="1">
      <c r="A15" s="187" t="str">
        <f t="shared" ref="A15:A18" si="0">IF(G15="2教科","国語・算数",
IF(G15="4教科","国語・社会・算数・理科",
IF(G15="5教科","国語・社会・算数・理科・英語",
IF(G15="教科未選択","教科数を選択して下さい→",
IF(G15="1教科/国","国語",
IF(G15="1教科/算","算数",
IF(G15="その他","セル削除して教科名を手入力",
"")))))))</f>
        <v>教科数を選択して下さい→</v>
      </c>
      <c r="B15" s="188"/>
      <c r="C15" s="188"/>
      <c r="D15" s="188"/>
      <c r="E15" s="188"/>
      <c r="F15" s="188"/>
      <c r="G15" s="200" t="s">
        <v>2</v>
      </c>
      <c r="H15" s="382"/>
      <c r="I15" s="13">
        <v>3</v>
      </c>
      <c r="J15" s="196"/>
      <c r="K15" s="197"/>
      <c r="L15" s="198"/>
      <c r="M15" s="196"/>
      <c r="N15" s="198"/>
      <c r="O15" s="196"/>
      <c r="P15" s="199"/>
      <c r="Q15" s="3"/>
    </row>
    <row r="16" spans="1:25" ht="23.25" customHeight="1">
      <c r="A16" s="187" t="str">
        <f t="shared" si="0"/>
        <v>教科数を選択して下さい→</v>
      </c>
      <c r="B16" s="188"/>
      <c r="C16" s="188"/>
      <c r="D16" s="188"/>
      <c r="E16" s="188"/>
      <c r="F16" s="188"/>
      <c r="G16" s="200" t="s">
        <v>2</v>
      </c>
      <c r="H16" s="382"/>
      <c r="I16" s="13">
        <v>4</v>
      </c>
      <c r="J16" s="196"/>
      <c r="K16" s="197"/>
      <c r="L16" s="198"/>
      <c r="M16" s="196"/>
      <c r="N16" s="198"/>
      <c r="O16" s="196"/>
      <c r="P16" s="199"/>
      <c r="Q16" s="3"/>
    </row>
    <row r="17" spans="1:17" ht="23.25" customHeight="1">
      <c r="A17" s="187" t="str">
        <f t="shared" si="0"/>
        <v>教科数を選択して下さい→</v>
      </c>
      <c r="B17" s="188"/>
      <c r="C17" s="188"/>
      <c r="D17" s="188"/>
      <c r="E17" s="188"/>
      <c r="F17" s="188"/>
      <c r="G17" s="200" t="s">
        <v>2</v>
      </c>
      <c r="H17" s="382"/>
      <c r="I17" s="13">
        <v>5</v>
      </c>
      <c r="J17" s="196"/>
      <c r="K17" s="197"/>
      <c r="L17" s="198"/>
      <c r="M17" s="196"/>
      <c r="N17" s="198"/>
      <c r="O17" s="196"/>
      <c r="P17" s="199"/>
      <c r="Q17" s="3"/>
    </row>
    <row r="18" spans="1:17" ht="23.25" customHeight="1" thickBot="1">
      <c r="A18" s="187" t="str">
        <f t="shared" si="0"/>
        <v>教科数を選択して下さい→</v>
      </c>
      <c r="B18" s="188"/>
      <c r="C18" s="188"/>
      <c r="D18" s="188"/>
      <c r="E18" s="188"/>
      <c r="F18" s="188"/>
      <c r="G18" s="186" t="s">
        <v>2</v>
      </c>
      <c r="H18" s="383"/>
      <c r="I18" s="14">
        <v>6</v>
      </c>
      <c r="J18" s="210"/>
      <c r="K18" s="228"/>
      <c r="L18" s="211"/>
      <c r="M18" s="210"/>
      <c r="N18" s="211"/>
      <c r="O18" s="210"/>
      <c r="P18" s="229"/>
      <c r="Q18" s="3"/>
    </row>
    <row r="19" spans="1:17" ht="22.5" customHeight="1" thickBot="1">
      <c r="A19" s="207" t="s">
        <v>100</v>
      </c>
      <c r="B19" s="208"/>
      <c r="C19" s="208"/>
      <c r="D19" s="208"/>
      <c r="E19" s="208"/>
      <c r="F19" s="208"/>
      <c r="G19" s="208"/>
      <c r="H19" s="209"/>
      <c r="I19" s="49"/>
      <c r="J19" s="46"/>
      <c r="K19" s="46"/>
      <c r="L19" s="46"/>
      <c r="M19" s="46"/>
      <c r="N19" s="46"/>
      <c r="O19" s="46"/>
      <c r="P19" s="47"/>
      <c r="Q19" s="3"/>
    </row>
    <row r="20" spans="1:17" s="55" customFormat="1" ht="21" customHeight="1">
      <c r="A20" s="240" t="s">
        <v>101</v>
      </c>
      <c r="B20" s="241"/>
      <c r="C20" s="242"/>
      <c r="D20" s="51"/>
      <c r="E20" s="243" t="s">
        <v>102</v>
      </c>
      <c r="F20" s="245" t="s">
        <v>86</v>
      </c>
      <c r="G20" s="247" t="s">
        <v>51</v>
      </c>
      <c r="H20" s="248"/>
      <c r="I20" s="236" t="s">
        <v>103</v>
      </c>
      <c r="J20" s="237"/>
      <c r="K20" s="53"/>
      <c r="L20" s="230" t="s">
        <v>102</v>
      </c>
      <c r="M20" s="231"/>
      <c r="N20" s="230" t="s">
        <v>104</v>
      </c>
      <c r="O20" s="231"/>
      <c r="P20" s="234" t="s">
        <v>87</v>
      </c>
      <c r="Q20" s="54"/>
    </row>
    <row r="21" spans="1:17" ht="21" customHeight="1">
      <c r="A21" s="240" t="s">
        <v>105</v>
      </c>
      <c r="B21" s="241"/>
      <c r="C21" s="242"/>
      <c r="D21" s="45"/>
      <c r="E21" s="244"/>
      <c r="F21" s="246"/>
      <c r="G21" s="249"/>
      <c r="H21" s="250"/>
      <c r="I21" s="238" t="s">
        <v>106</v>
      </c>
      <c r="J21" s="239"/>
      <c r="K21" s="48"/>
      <c r="L21" s="232"/>
      <c r="M21" s="233"/>
      <c r="N21" s="232"/>
      <c r="O21" s="233"/>
      <c r="P21" s="235"/>
      <c r="Q21" s="33"/>
    </row>
    <row r="22" spans="1:17" ht="24" customHeight="1">
      <c r="A22" s="201" t="s">
        <v>107</v>
      </c>
      <c r="B22" s="202"/>
      <c r="C22" s="203"/>
      <c r="D22" s="13">
        <v>2</v>
      </c>
      <c r="E22" s="39"/>
      <c r="F22" s="10"/>
      <c r="G22" s="196"/>
      <c r="H22" s="198"/>
      <c r="I22" s="212" t="s">
        <v>108</v>
      </c>
      <c r="J22" s="203"/>
      <c r="K22" s="13">
        <v>2</v>
      </c>
      <c r="L22" s="41"/>
      <c r="M22" s="42"/>
      <c r="N22" s="196"/>
      <c r="O22" s="198"/>
      <c r="P22" s="9"/>
      <c r="Q22" s="3"/>
    </row>
    <row r="23" spans="1:17" ht="24" customHeight="1">
      <c r="A23" s="201" t="s">
        <v>107</v>
      </c>
      <c r="B23" s="202"/>
      <c r="C23" s="203"/>
      <c r="D23" s="13">
        <v>3</v>
      </c>
      <c r="E23" s="36"/>
      <c r="F23" s="10"/>
      <c r="G23" s="35"/>
      <c r="H23" s="36"/>
      <c r="I23" s="212" t="s">
        <v>108</v>
      </c>
      <c r="J23" s="203"/>
      <c r="K23" s="13">
        <v>3</v>
      </c>
      <c r="L23" s="37"/>
      <c r="M23" s="38"/>
      <c r="N23" s="35"/>
      <c r="O23" s="36"/>
      <c r="P23" s="9"/>
      <c r="Q23" s="3"/>
    </row>
    <row r="24" spans="1:17" ht="24" customHeight="1">
      <c r="A24" s="201" t="s">
        <v>107</v>
      </c>
      <c r="B24" s="202"/>
      <c r="C24" s="203"/>
      <c r="D24" s="13">
        <v>4</v>
      </c>
      <c r="E24" s="36"/>
      <c r="F24" s="10"/>
      <c r="G24" s="35"/>
      <c r="H24" s="36"/>
      <c r="I24" s="212" t="s">
        <v>108</v>
      </c>
      <c r="J24" s="203"/>
      <c r="K24" s="13">
        <v>4</v>
      </c>
      <c r="L24" s="37"/>
      <c r="M24" s="38"/>
      <c r="N24" s="35"/>
      <c r="O24" s="36"/>
      <c r="P24" s="9"/>
      <c r="Q24" s="3"/>
    </row>
    <row r="25" spans="1:17" ht="24" customHeight="1">
      <c r="A25" s="201" t="s">
        <v>107</v>
      </c>
      <c r="B25" s="202"/>
      <c r="C25" s="203"/>
      <c r="D25" s="13">
        <v>5</v>
      </c>
      <c r="E25" s="39"/>
      <c r="F25" s="10"/>
      <c r="G25" s="196"/>
      <c r="H25" s="198"/>
      <c r="I25" s="212" t="s">
        <v>108</v>
      </c>
      <c r="J25" s="203"/>
      <c r="K25" s="13">
        <v>5</v>
      </c>
      <c r="L25" s="41"/>
      <c r="M25" s="42"/>
      <c r="N25" s="196"/>
      <c r="O25" s="198"/>
      <c r="P25" s="9"/>
      <c r="Q25" s="3"/>
    </row>
    <row r="26" spans="1:17" ht="24" customHeight="1" thickBot="1">
      <c r="A26" s="204" t="s">
        <v>107</v>
      </c>
      <c r="B26" s="205"/>
      <c r="C26" s="206"/>
      <c r="D26" s="22">
        <v>6</v>
      </c>
      <c r="E26" s="40"/>
      <c r="F26" s="21"/>
      <c r="G26" s="210"/>
      <c r="H26" s="211"/>
      <c r="I26" s="213" t="s">
        <v>108</v>
      </c>
      <c r="J26" s="206"/>
      <c r="K26" s="22">
        <v>6</v>
      </c>
      <c r="L26" s="43"/>
      <c r="M26" s="44"/>
      <c r="N26" s="210"/>
      <c r="O26" s="211"/>
      <c r="P26" s="23"/>
      <c r="Q26" s="3"/>
    </row>
    <row r="27" spans="1:17" ht="20.25" customHeight="1">
      <c r="A27" s="215" t="s">
        <v>109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2"/>
    </row>
    <row r="28" spans="1:17" ht="21" customHeight="1" thickBot="1">
      <c r="A28" s="218" t="s">
        <v>110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15"/>
    </row>
    <row r="29" spans="1:17" ht="21" customHeight="1">
      <c r="A29" s="221" t="s">
        <v>111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  <c r="Q29" s="15"/>
    </row>
    <row r="30" spans="1:17" ht="21" customHeight="1" thickBo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6"/>
      <c r="Q30" s="15"/>
    </row>
    <row r="31" spans="1:17" ht="10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6.5" customHeight="1">
      <c r="A32" s="12" t="s">
        <v>112</v>
      </c>
      <c r="B32" s="12"/>
      <c r="J32" s="227" t="s">
        <v>113</v>
      </c>
      <c r="K32" s="227"/>
      <c r="L32" s="227"/>
      <c r="M32" s="227"/>
      <c r="N32" s="227"/>
      <c r="O32" s="227"/>
      <c r="P32" s="227"/>
    </row>
    <row r="33" spans="1:17" ht="16.5" customHeight="1">
      <c r="A33" s="214" t="s">
        <v>114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11"/>
    </row>
    <row r="34" spans="1:17" ht="16.5" customHeight="1">
      <c r="A34" s="214" t="s">
        <v>115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11"/>
    </row>
  </sheetData>
  <mergeCells count="102">
    <mergeCell ref="A6:F6"/>
    <mergeCell ref="J6:L6"/>
    <mergeCell ref="A1:P1"/>
    <mergeCell ref="A4:C4"/>
    <mergeCell ref="H4:I4"/>
    <mergeCell ref="J4:L4"/>
    <mergeCell ref="M4:P4"/>
    <mergeCell ref="M6:N6"/>
    <mergeCell ref="O6:P6"/>
    <mergeCell ref="A2:N2"/>
    <mergeCell ref="O2:P2"/>
    <mergeCell ref="A3:P3"/>
    <mergeCell ref="D4:G4"/>
    <mergeCell ref="A5:H5"/>
    <mergeCell ref="J5:L5"/>
    <mergeCell ref="M5:N5"/>
    <mergeCell ref="O5:P5"/>
    <mergeCell ref="A9:F9"/>
    <mergeCell ref="J9:L9"/>
    <mergeCell ref="M9:N9"/>
    <mergeCell ref="O9:P9"/>
    <mergeCell ref="A7:F7"/>
    <mergeCell ref="J7:L7"/>
    <mergeCell ref="M7:N7"/>
    <mergeCell ref="O7:P7"/>
    <mergeCell ref="A8:F8"/>
    <mergeCell ref="J8:L8"/>
    <mergeCell ref="M8:N8"/>
    <mergeCell ref="O8:P8"/>
    <mergeCell ref="A10:F10"/>
    <mergeCell ref="J10:L10"/>
    <mergeCell ref="M10:N10"/>
    <mergeCell ref="O10:P10"/>
    <mergeCell ref="A11:P11"/>
    <mergeCell ref="I12:I13"/>
    <mergeCell ref="J12:L13"/>
    <mergeCell ref="M12:N13"/>
    <mergeCell ref="O12:P13"/>
    <mergeCell ref="A34:P34"/>
    <mergeCell ref="A27:P27"/>
    <mergeCell ref="A28:P28"/>
    <mergeCell ref="A29:P29"/>
    <mergeCell ref="A30:P30"/>
    <mergeCell ref="J32:P32"/>
    <mergeCell ref="A33:P33"/>
    <mergeCell ref="J17:L17"/>
    <mergeCell ref="M17:N17"/>
    <mergeCell ref="O17:P17"/>
    <mergeCell ref="J18:L18"/>
    <mergeCell ref="M18:N18"/>
    <mergeCell ref="O18:P18"/>
    <mergeCell ref="L20:M21"/>
    <mergeCell ref="N20:O21"/>
    <mergeCell ref="P20:P21"/>
    <mergeCell ref="I20:J20"/>
    <mergeCell ref="I21:J21"/>
    <mergeCell ref="A21:C21"/>
    <mergeCell ref="A20:C20"/>
    <mergeCell ref="E20:E21"/>
    <mergeCell ref="F20:F21"/>
    <mergeCell ref="G20:H21"/>
    <mergeCell ref="G17:H17"/>
    <mergeCell ref="A24:C24"/>
    <mergeCell ref="A25:C25"/>
    <mergeCell ref="A26:C26"/>
    <mergeCell ref="A19:H19"/>
    <mergeCell ref="A22:C22"/>
    <mergeCell ref="A23:C23"/>
    <mergeCell ref="G25:H25"/>
    <mergeCell ref="N25:O25"/>
    <mergeCell ref="G26:H26"/>
    <mergeCell ref="N26:O26"/>
    <mergeCell ref="G22:H22"/>
    <mergeCell ref="N22:O22"/>
    <mergeCell ref="I22:J22"/>
    <mergeCell ref="I23:J23"/>
    <mergeCell ref="I24:J24"/>
    <mergeCell ref="I25:J25"/>
    <mergeCell ref="I26:J26"/>
    <mergeCell ref="G18:H18"/>
    <mergeCell ref="A16:F16"/>
    <mergeCell ref="A17:F17"/>
    <mergeCell ref="A18:F18"/>
    <mergeCell ref="A14:F14"/>
    <mergeCell ref="T12:X12"/>
    <mergeCell ref="G13:H13"/>
    <mergeCell ref="T11:X11"/>
    <mergeCell ref="A12:H12"/>
    <mergeCell ref="A13:F13"/>
    <mergeCell ref="J15:L15"/>
    <mergeCell ref="M15:N15"/>
    <mergeCell ref="O15:P15"/>
    <mergeCell ref="J16:L16"/>
    <mergeCell ref="M16:N16"/>
    <mergeCell ref="O16:P16"/>
    <mergeCell ref="J14:L14"/>
    <mergeCell ref="M14:N14"/>
    <mergeCell ref="O14:P14"/>
    <mergeCell ref="G14:H14"/>
    <mergeCell ref="A15:F15"/>
    <mergeCell ref="G15:H15"/>
    <mergeCell ref="G16:H16"/>
  </mergeCells>
  <phoneticPr fontId="1"/>
  <pageMargins left="0.78740157480314965" right="0.62992125984251968" top="0.39370078740157483" bottom="0.4724409448818898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66480D-C191-4BDE-8C2F-8CDADB9AD066}">
          <x14:formula1>
            <xm:f>教科選択!$B$2:$B$8</xm:f>
          </x14:formula1>
          <xm:sqref>G16:G18</xm:sqref>
        </x14:dataValidation>
        <x14:dataValidation type="list" allowBlank="1" showInputMessage="1" showErrorMessage="1" xr:uid="{BBD932B9-6313-4D66-B392-59C4C1F37226}">
          <x14:formula1>
            <xm:f>教科選択!$F$2:$F$3</xm:f>
          </x14:formula1>
          <xm:sqref>A12:H12</xm:sqref>
        </x14:dataValidation>
        <x14:dataValidation type="list" allowBlank="1" showInputMessage="1" showErrorMessage="1" xr:uid="{80E5146C-CC5E-4DE6-809B-1842C54C466D}">
          <x14:formula1>
            <xm:f>教科選択!$B$11:$B$14</xm:f>
          </x14:formula1>
          <xm:sqref>G14:H15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EE96-B652-49E6-B63A-102533E6E953}">
  <dimension ref="A1:Q35"/>
  <sheetViews>
    <sheetView view="pageBreakPreview" zoomScaleNormal="100" zoomScaleSheetLayoutView="100" workbookViewId="0">
      <selection activeCell="W6" sqref="W6"/>
    </sheetView>
  </sheetViews>
  <sheetFormatPr defaultRowHeight="18.75"/>
  <cols>
    <col min="1" max="1" width="3.625" customWidth="1"/>
    <col min="2" max="2" width="3.75" customWidth="1"/>
    <col min="3" max="4" width="3.625" customWidth="1"/>
    <col min="5" max="7" width="7.375" customWidth="1"/>
    <col min="8" max="8" width="2.5" customWidth="1"/>
    <col min="9" max="9" width="7.375" customWidth="1"/>
    <col min="10" max="11" width="3.375" customWidth="1"/>
    <col min="12" max="12" width="3" customWidth="1"/>
    <col min="13" max="13" width="4.375" customWidth="1"/>
    <col min="14" max="15" width="3.625" customWidth="1"/>
    <col min="16" max="17" width="9.5" customWidth="1"/>
  </cols>
  <sheetData>
    <row r="1" spans="1:17" ht="35.25">
      <c r="A1" s="278" t="s">
        <v>76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16"/>
    </row>
    <row r="2" spans="1:17" ht="23.25" customHeight="1">
      <c r="A2" s="288" t="s">
        <v>77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9" t="s">
        <v>78</v>
      </c>
      <c r="P2" s="289"/>
      <c r="Q2" s="29"/>
    </row>
    <row r="3" spans="1:17" ht="33.75" customHeight="1" thickBot="1">
      <c r="A3" s="290" t="s">
        <v>79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7"/>
    </row>
    <row r="4" spans="1:17" ht="39.75" customHeight="1" thickBot="1">
      <c r="A4" s="279" t="s">
        <v>80</v>
      </c>
      <c r="B4" s="280"/>
      <c r="C4" s="281"/>
      <c r="D4" s="279"/>
      <c r="E4" s="280"/>
      <c r="F4" s="280"/>
      <c r="G4" s="280"/>
      <c r="H4" s="282" t="s">
        <v>116</v>
      </c>
      <c r="I4" s="283"/>
      <c r="J4" s="284" t="s">
        <v>82</v>
      </c>
      <c r="K4" s="282"/>
      <c r="L4" s="283"/>
      <c r="M4" s="285"/>
      <c r="N4" s="286"/>
      <c r="O4" s="286"/>
      <c r="P4" s="287"/>
      <c r="Q4" s="31"/>
    </row>
    <row r="5" spans="1:17" ht="23.25" customHeight="1">
      <c r="A5" s="291" t="s">
        <v>83</v>
      </c>
      <c r="B5" s="292"/>
      <c r="C5" s="292"/>
      <c r="D5" s="292"/>
      <c r="E5" s="292"/>
      <c r="F5" s="292"/>
      <c r="G5" s="292"/>
      <c r="H5" s="293"/>
      <c r="I5" s="28" t="s">
        <v>84</v>
      </c>
      <c r="J5" s="294" t="s">
        <v>85</v>
      </c>
      <c r="K5" s="292"/>
      <c r="L5" s="293"/>
      <c r="M5" s="294" t="s">
        <v>86</v>
      </c>
      <c r="N5" s="293"/>
      <c r="O5" s="294" t="s">
        <v>87</v>
      </c>
      <c r="P5" s="295"/>
      <c r="Q5" s="30"/>
    </row>
    <row r="6" spans="1:17" ht="24" customHeight="1">
      <c r="A6" s="273" t="s">
        <v>88</v>
      </c>
      <c r="B6" s="274"/>
      <c r="C6" s="274"/>
      <c r="D6" s="274"/>
      <c r="E6" s="274"/>
      <c r="F6" s="274"/>
      <c r="G6" s="25" t="s">
        <v>117</v>
      </c>
      <c r="H6" s="17"/>
      <c r="I6" s="18">
        <v>1</v>
      </c>
      <c r="J6" s="275"/>
      <c r="K6" s="276"/>
      <c r="L6" s="277"/>
      <c r="M6" s="196"/>
      <c r="N6" s="198"/>
      <c r="O6" s="196"/>
      <c r="P6" s="199"/>
      <c r="Q6" s="3"/>
    </row>
    <row r="7" spans="1:17" ht="24" customHeight="1">
      <c r="A7" s="270" t="s">
        <v>90</v>
      </c>
      <c r="B7" s="271"/>
      <c r="C7" s="272"/>
      <c r="D7" s="272"/>
      <c r="E7" s="272"/>
      <c r="F7" s="272"/>
      <c r="G7" s="25" t="s">
        <v>89</v>
      </c>
      <c r="H7" s="19"/>
      <c r="I7" s="8">
        <v>2</v>
      </c>
      <c r="J7" s="196"/>
      <c r="K7" s="197"/>
      <c r="L7" s="198"/>
      <c r="M7" s="196"/>
      <c r="N7" s="198"/>
      <c r="O7" s="196"/>
      <c r="P7" s="199"/>
      <c r="Q7" s="3"/>
    </row>
    <row r="8" spans="1:17" ht="24" customHeight="1" thickBot="1">
      <c r="A8" s="270" t="s">
        <v>90</v>
      </c>
      <c r="B8" s="271"/>
      <c r="C8" s="272"/>
      <c r="D8" s="272"/>
      <c r="E8" s="272"/>
      <c r="F8" s="272"/>
      <c r="G8" s="25" t="s">
        <v>91</v>
      </c>
      <c r="H8" s="7"/>
      <c r="I8" s="8">
        <v>3</v>
      </c>
      <c r="J8" s="196"/>
      <c r="K8" s="197"/>
      <c r="L8" s="198"/>
      <c r="M8" s="196"/>
      <c r="N8" s="198"/>
      <c r="O8" s="196"/>
      <c r="P8" s="199"/>
      <c r="Q8" s="3"/>
    </row>
    <row r="9" spans="1:17" ht="22.5" customHeight="1" thickBot="1">
      <c r="A9" s="258" t="s">
        <v>118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60"/>
      <c r="Q9" s="32"/>
    </row>
    <row r="10" spans="1:17" ht="22.5" customHeight="1" thickBot="1">
      <c r="A10" s="190" t="s">
        <v>96</v>
      </c>
      <c r="B10" s="191"/>
      <c r="C10" s="191"/>
      <c r="D10" s="191"/>
      <c r="E10" s="191"/>
      <c r="F10" s="192"/>
      <c r="G10" s="192"/>
      <c r="H10" s="193"/>
      <c r="I10" s="261" t="s">
        <v>84</v>
      </c>
      <c r="J10" s="262" t="s">
        <v>97</v>
      </c>
      <c r="K10" s="263"/>
      <c r="L10" s="264"/>
      <c r="M10" s="262" t="s">
        <v>86</v>
      </c>
      <c r="N10" s="264"/>
      <c r="O10" s="262" t="s">
        <v>87</v>
      </c>
      <c r="P10" s="268"/>
      <c r="Q10" s="6"/>
    </row>
    <row r="11" spans="1:17" ht="22.5" customHeight="1" thickTop="1">
      <c r="A11" s="194" t="s">
        <v>98</v>
      </c>
      <c r="B11" s="195"/>
      <c r="C11" s="195"/>
      <c r="D11" s="195"/>
      <c r="E11" s="195"/>
      <c r="F11" s="381"/>
      <c r="G11" s="384" t="s">
        <v>99</v>
      </c>
      <c r="H11" s="381"/>
      <c r="I11" s="261"/>
      <c r="J11" s="265"/>
      <c r="K11" s="266"/>
      <c r="L11" s="267"/>
      <c r="M11" s="265"/>
      <c r="N11" s="267"/>
      <c r="O11" s="265"/>
      <c r="P11" s="269"/>
      <c r="Q11" s="6"/>
    </row>
    <row r="12" spans="1:17" ht="23.25" customHeight="1">
      <c r="A12" s="187" t="str">
        <f>IF(G12="2教科","国語・数学",
IF(G12="4教科","国語・社会・数学・理科",
IF(G12="5教科","国語・社会・数学・理科・英語",
IF(G12="3教科","国語・数学・英語",
IF(G12="教科未選択","教科数を選択して下さい→",
IF(G12="1教科/国","国語",
IF(G12="1教科/数","数学",
IF(G12="その他","セル削除して教科名を手入力",
""))))))))</f>
        <v>教科数を選択して下さい→</v>
      </c>
      <c r="B12" s="298"/>
      <c r="C12" s="188"/>
      <c r="D12" s="188"/>
      <c r="E12" s="188"/>
      <c r="F12" s="188"/>
      <c r="G12" s="296" t="s">
        <v>2</v>
      </c>
      <c r="H12" s="297"/>
      <c r="I12" s="13">
        <v>1</v>
      </c>
      <c r="J12" s="196"/>
      <c r="K12" s="197"/>
      <c r="L12" s="198"/>
      <c r="M12" s="196"/>
      <c r="N12" s="198"/>
      <c r="O12" s="196"/>
      <c r="P12" s="199"/>
      <c r="Q12" s="3"/>
    </row>
    <row r="13" spans="1:17" ht="23.25" customHeight="1">
      <c r="A13" s="187" t="str">
        <f>IF(G13="2教科","国語・数学",
IF(G13="4教科","国語・社会・数学・理科",
IF(G13="5教科","国語・社会・数学・理科・英語",
IF(G13="3教科","国語・数学・英語",
IF(G13="教科未選択","教科数を選択して下さい→",
IF(G13="1教科/国","国語",
IF(G13="1教科/数","数学",
IF(G13="その他","セル削除して教科名を手入力",
""))))))))</f>
        <v>教科数を選択して下さい→</v>
      </c>
      <c r="B13" s="298"/>
      <c r="C13" s="188"/>
      <c r="D13" s="188"/>
      <c r="E13" s="188"/>
      <c r="F13" s="188"/>
      <c r="G13" s="296" t="s">
        <v>2</v>
      </c>
      <c r="H13" s="297"/>
      <c r="I13" s="13">
        <v>2</v>
      </c>
      <c r="J13" s="196"/>
      <c r="K13" s="197"/>
      <c r="L13" s="198"/>
      <c r="M13" s="196"/>
      <c r="N13" s="198"/>
      <c r="O13" s="196"/>
      <c r="P13" s="199"/>
      <c r="Q13" s="3"/>
    </row>
    <row r="14" spans="1:17" ht="23.25" customHeight="1" thickBot="1">
      <c r="A14" s="187" t="str">
        <f>IF(G14="2教科","国語・数学",
IF(G14="4教科","国語・社会・数学・理科",
IF(G14="5教科","国語・社会・数学・理科・英語",
IF(G14="3教科","国語・数学・英語",
IF(G14="教科未選択","教科数を選択して下さい→",
IF(G14="1教科/国","国語",
IF(G14="1教科/数","数学",
IF(G14="その他","セル削除して教科名を手入力",
""))))))))</f>
        <v>教科数を選択して下さい→</v>
      </c>
      <c r="B14" s="298"/>
      <c r="C14" s="188"/>
      <c r="D14" s="188"/>
      <c r="E14" s="188"/>
      <c r="F14" s="188"/>
      <c r="G14" s="296" t="s">
        <v>2</v>
      </c>
      <c r="H14" s="297"/>
      <c r="I14" s="57">
        <v>3</v>
      </c>
      <c r="J14" s="299"/>
      <c r="K14" s="300"/>
      <c r="L14" s="301"/>
      <c r="M14" s="299"/>
      <c r="N14" s="301"/>
      <c r="O14" s="299"/>
      <c r="P14" s="307"/>
      <c r="Q14" s="3"/>
    </row>
    <row r="15" spans="1:17" s="55" customFormat="1" ht="21" customHeight="1">
      <c r="A15" s="310" t="s">
        <v>103</v>
      </c>
      <c r="B15" s="311"/>
      <c r="C15" s="237"/>
      <c r="D15" s="53"/>
      <c r="E15" s="243" t="s">
        <v>102</v>
      </c>
      <c r="F15" s="245" t="s">
        <v>86</v>
      </c>
      <c r="G15" s="247" t="s">
        <v>51</v>
      </c>
      <c r="H15" s="312"/>
      <c r="I15" s="310" t="s">
        <v>119</v>
      </c>
      <c r="J15" s="237"/>
      <c r="K15" s="53"/>
      <c r="L15" s="230" t="s">
        <v>102</v>
      </c>
      <c r="M15" s="231"/>
      <c r="N15" s="230" t="s">
        <v>104</v>
      </c>
      <c r="O15" s="231"/>
      <c r="P15" s="234" t="s">
        <v>87</v>
      </c>
      <c r="Q15" s="54"/>
    </row>
    <row r="16" spans="1:17" ht="21" customHeight="1">
      <c r="A16" s="314" t="s">
        <v>120</v>
      </c>
      <c r="B16" s="315"/>
      <c r="C16" s="239"/>
      <c r="D16" s="48"/>
      <c r="E16" s="244"/>
      <c r="F16" s="246"/>
      <c r="G16" s="249"/>
      <c r="H16" s="313"/>
      <c r="I16" s="316" t="s">
        <v>121</v>
      </c>
      <c r="J16" s="317"/>
      <c r="K16" s="48"/>
      <c r="L16" s="232"/>
      <c r="M16" s="233"/>
      <c r="N16" s="232"/>
      <c r="O16" s="233"/>
      <c r="P16" s="235"/>
      <c r="Q16" s="33"/>
    </row>
    <row r="17" spans="1:17" ht="24" customHeight="1">
      <c r="A17" s="201" t="s">
        <v>107</v>
      </c>
      <c r="B17" s="202"/>
      <c r="C17" s="203"/>
      <c r="D17" s="13">
        <v>1</v>
      </c>
      <c r="E17" s="39"/>
      <c r="F17" s="10"/>
      <c r="G17" s="196"/>
      <c r="H17" s="197"/>
      <c r="I17" s="201" t="s">
        <v>108</v>
      </c>
      <c r="J17" s="203"/>
      <c r="K17" s="13">
        <v>1</v>
      </c>
      <c r="L17" s="308"/>
      <c r="M17" s="309"/>
      <c r="N17" s="196"/>
      <c r="O17" s="198"/>
      <c r="P17" s="9"/>
      <c r="Q17" s="3"/>
    </row>
    <row r="18" spans="1:17" ht="24" customHeight="1">
      <c r="A18" s="201" t="s">
        <v>107</v>
      </c>
      <c r="B18" s="202"/>
      <c r="C18" s="203"/>
      <c r="D18" s="13">
        <v>2</v>
      </c>
      <c r="E18" s="36"/>
      <c r="F18" s="10"/>
      <c r="G18" s="196"/>
      <c r="H18" s="197"/>
      <c r="I18" s="201" t="s">
        <v>108</v>
      </c>
      <c r="J18" s="203"/>
      <c r="K18" s="13">
        <v>2</v>
      </c>
      <c r="L18" s="308"/>
      <c r="M18" s="309"/>
      <c r="N18" s="196"/>
      <c r="O18" s="198"/>
      <c r="P18" s="9"/>
      <c r="Q18" s="3"/>
    </row>
    <row r="19" spans="1:17" ht="24" customHeight="1" thickBot="1">
      <c r="A19" s="302" t="s">
        <v>107</v>
      </c>
      <c r="B19" s="303"/>
      <c r="C19" s="304"/>
      <c r="D19" s="57">
        <v>3</v>
      </c>
      <c r="E19" s="59"/>
      <c r="F19" s="58"/>
      <c r="G19" s="210"/>
      <c r="H19" s="228"/>
      <c r="I19" s="302" t="s">
        <v>108</v>
      </c>
      <c r="J19" s="304"/>
      <c r="K19" s="57">
        <v>3</v>
      </c>
      <c r="L19" s="331"/>
      <c r="M19" s="332"/>
      <c r="N19" s="210"/>
      <c r="O19" s="211"/>
      <c r="P19" s="60"/>
      <c r="Q19" s="3"/>
    </row>
    <row r="20" spans="1:17" s="55" customFormat="1" ht="24" customHeight="1">
      <c r="A20" s="318" t="s">
        <v>101</v>
      </c>
      <c r="B20" s="320"/>
      <c r="C20" s="319"/>
      <c r="D20" s="65"/>
      <c r="E20" s="52" t="s">
        <v>102</v>
      </c>
      <c r="F20" s="67" t="s">
        <v>86</v>
      </c>
      <c r="G20" s="321" t="s">
        <v>87</v>
      </c>
      <c r="H20" s="322"/>
      <c r="I20" s="318" t="s">
        <v>105</v>
      </c>
      <c r="J20" s="319"/>
      <c r="K20" s="65"/>
      <c r="L20" s="325" t="s">
        <v>102</v>
      </c>
      <c r="M20" s="326"/>
      <c r="N20" s="305" t="s">
        <v>86</v>
      </c>
      <c r="O20" s="306"/>
      <c r="P20" s="68" t="s">
        <v>87</v>
      </c>
      <c r="Q20" s="61"/>
    </row>
    <row r="21" spans="1:17" ht="24" customHeight="1">
      <c r="A21" s="201" t="s">
        <v>107</v>
      </c>
      <c r="B21" s="202"/>
      <c r="C21" s="203"/>
      <c r="D21" s="13">
        <v>1</v>
      </c>
      <c r="E21" s="51"/>
      <c r="F21" s="66"/>
      <c r="G21" s="196"/>
      <c r="H21" s="197"/>
      <c r="I21" s="201" t="s">
        <v>108</v>
      </c>
      <c r="J21" s="203"/>
      <c r="K21" s="13">
        <v>1</v>
      </c>
      <c r="L21" s="308"/>
      <c r="M21" s="309"/>
      <c r="N21" s="196"/>
      <c r="O21" s="198"/>
      <c r="P21" s="56"/>
      <c r="Q21" s="3"/>
    </row>
    <row r="22" spans="1:17" ht="24" customHeight="1">
      <c r="A22" s="201" t="s">
        <v>107</v>
      </c>
      <c r="B22" s="202"/>
      <c r="C22" s="203"/>
      <c r="D22" s="13">
        <v>2</v>
      </c>
      <c r="E22" s="36"/>
      <c r="F22" s="10"/>
      <c r="G22" s="196"/>
      <c r="H22" s="197"/>
      <c r="I22" s="201" t="s">
        <v>108</v>
      </c>
      <c r="J22" s="203"/>
      <c r="K22" s="13">
        <v>2</v>
      </c>
      <c r="L22" s="308"/>
      <c r="M22" s="309"/>
      <c r="N22" s="196"/>
      <c r="O22" s="198"/>
      <c r="P22" s="9"/>
      <c r="Q22" s="3"/>
    </row>
    <row r="23" spans="1:17" ht="24" customHeight="1" thickBot="1">
      <c r="A23" s="204" t="s">
        <v>107</v>
      </c>
      <c r="B23" s="205"/>
      <c r="C23" s="206"/>
      <c r="D23" s="22">
        <v>3</v>
      </c>
      <c r="E23" s="50"/>
      <c r="F23" s="21"/>
      <c r="G23" s="210"/>
      <c r="H23" s="228"/>
      <c r="I23" s="204" t="s">
        <v>108</v>
      </c>
      <c r="J23" s="206"/>
      <c r="K23" s="22">
        <v>3</v>
      </c>
      <c r="L23" s="331"/>
      <c r="M23" s="332"/>
      <c r="N23" s="210"/>
      <c r="O23" s="211"/>
      <c r="P23" s="23"/>
      <c r="Q23" s="3"/>
    </row>
    <row r="24" spans="1:17" s="55" customFormat="1" ht="24" customHeight="1">
      <c r="A24" s="323" t="s">
        <v>122</v>
      </c>
      <c r="B24" s="324"/>
      <c r="C24" s="233"/>
      <c r="D24" s="64"/>
      <c r="E24" s="52" t="s">
        <v>102</v>
      </c>
      <c r="F24" s="67" t="s">
        <v>86</v>
      </c>
      <c r="G24" s="321" t="s">
        <v>87</v>
      </c>
      <c r="H24" s="322"/>
      <c r="I24" s="329"/>
      <c r="J24" s="330"/>
      <c r="K24" s="64"/>
      <c r="L24" s="325" t="s">
        <v>102</v>
      </c>
      <c r="M24" s="326"/>
      <c r="N24" s="305" t="s">
        <v>86</v>
      </c>
      <c r="O24" s="306"/>
      <c r="P24" s="68" t="s">
        <v>87</v>
      </c>
      <c r="Q24" s="61"/>
    </row>
    <row r="25" spans="1:17" ht="24" customHeight="1">
      <c r="A25" s="201" t="s">
        <v>107</v>
      </c>
      <c r="B25" s="202"/>
      <c r="C25" s="203"/>
      <c r="D25" s="13">
        <v>1</v>
      </c>
      <c r="E25" s="36"/>
      <c r="F25" s="10"/>
      <c r="G25" s="196"/>
      <c r="H25" s="197"/>
      <c r="I25" s="201" t="s">
        <v>108</v>
      </c>
      <c r="J25" s="203"/>
      <c r="K25" s="13">
        <v>1</v>
      </c>
      <c r="L25" s="308"/>
      <c r="M25" s="309"/>
      <c r="N25" s="196"/>
      <c r="O25" s="198"/>
      <c r="P25" s="9"/>
      <c r="Q25" s="3"/>
    </row>
    <row r="26" spans="1:17" ht="24" customHeight="1">
      <c r="A26" s="201" t="s">
        <v>107</v>
      </c>
      <c r="B26" s="202"/>
      <c r="C26" s="203"/>
      <c r="D26" s="13">
        <v>2</v>
      </c>
      <c r="E26" s="36"/>
      <c r="F26" s="10"/>
      <c r="G26" s="196"/>
      <c r="H26" s="197"/>
      <c r="I26" s="201" t="s">
        <v>108</v>
      </c>
      <c r="J26" s="203"/>
      <c r="K26" s="13">
        <v>2</v>
      </c>
      <c r="L26" s="308"/>
      <c r="M26" s="309"/>
      <c r="N26" s="196"/>
      <c r="O26" s="198"/>
      <c r="P26" s="9"/>
      <c r="Q26" s="3"/>
    </row>
    <row r="27" spans="1:17" ht="24" customHeight="1" thickBot="1">
      <c r="A27" s="302" t="s">
        <v>107</v>
      </c>
      <c r="B27" s="303"/>
      <c r="C27" s="304"/>
      <c r="D27" s="57">
        <v>3</v>
      </c>
      <c r="E27" s="86"/>
      <c r="F27" s="58"/>
      <c r="G27" s="299"/>
      <c r="H27" s="300"/>
      <c r="I27" s="302" t="s">
        <v>108</v>
      </c>
      <c r="J27" s="304"/>
      <c r="K27" s="57">
        <v>3</v>
      </c>
      <c r="L27" s="327"/>
      <c r="M27" s="328"/>
      <c r="N27" s="299"/>
      <c r="O27" s="301"/>
      <c r="P27" s="60"/>
      <c r="Q27" s="3"/>
    </row>
    <row r="28" spans="1:17" ht="20.25" customHeight="1">
      <c r="A28" s="215" t="s">
        <v>123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2"/>
    </row>
    <row r="29" spans="1:17" ht="20.25" customHeight="1" thickBot="1">
      <c r="A29" s="218" t="s">
        <v>124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  <c r="Q29" s="15"/>
    </row>
    <row r="30" spans="1:17" ht="20.25" customHeight="1">
      <c r="A30" s="221" t="s">
        <v>111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3"/>
      <c r="Q30" s="15"/>
    </row>
    <row r="31" spans="1:17" ht="20.25" customHeight="1" thickBot="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6"/>
      <c r="Q31" s="15"/>
    </row>
    <row r="32" spans="1:17" ht="10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6.5" customHeight="1">
      <c r="A33" s="12" t="s">
        <v>112</v>
      </c>
      <c r="B33" s="12"/>
      <c r="J33" s="227" t="s">
        <v>113</v>
      </c>
      <c r="K33" s="227"/>
      <c r="L33" s="227"/>
      <c r="M33" s="227"/>
      <c r="N33" s="227"/>
      <c r="O33" s="227"/>
      <c r="P33" s="227"/>
    </row>
    <row r="34" spans="1:17" ht="16.5" customHeight="1">
      <c r="A34" s="214" t="s">
        <v>114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11"/>
    </row>
    <row r="35" spans="1:17" ht="16.5" customHeight="1">
      <c r="A35" s="214" t="s">
        <v>115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11"/>
    </row>
  </sheetData>
  <mergeCells count="120">
    <mergeCell ref="A1:P1"/>
    <mergeCell ref="A2:N2"/>
    <mergeCell ref="O2:P2"/>
    <mergeCell ref="A3:P3"/>
    <mergeCell ref="I27:J27"/>
    <mergeCell ref="L24:M24"/>
    <mergeCell ref="L25:M25"/>
    <mergeCell ref="L26:M26"/>
    <mergeCell ref="L27:M27"/>
    <mergeCell ref="N22:O22"/>
    <mergeCell ref="N23:O23"/>
    <mergeCell ref="N18:O18"/>
    <mergeCell ref="N19:O19"/>
    <mergeCell ref="N25:O25"/>
    <mergeCell ref="N26:O26"/>
    <mergeCell ref="I24:J24"/>
    <mergeCell ref="I25:J25"/>
    <mergeCell ref="I26:J26"/>
    <mergeCell ref="L18:M18"/>
    <mergeCell ref="L19:M19"/>
    <mergeCell ref="L20:M20"/>
    <mergeCell ref="L21:M21"/>
    <mergeCell ref="L22:M22"/>
    <mergeCell ref="L23:M23"/>
    <mergeCell ref="A25:C25"/>
    <mergeCell ref="A26:C26"/>
    <mergeCell ref="I20:J20"/>
    <mergeCell ref="I17:J17"/>
    <mergeCell ref="I18:J18"/>
    <mergeCell ref="I19:J19"/>
    <mergeCell ref="I21:J21"/>
    <mergeCell ref="I22:J22"/>
    <mergeCell ref="I23:J23"/>
    <mergeCell ref="G25:H25"/>
    <mergeCell ref="G26:H26"/>
    <mergeCell ref="G22:H22"/>
    <mergeCell ref="G23:H23"/>
    <mergeCell ref="G19:H19"/>
    <mergeCell ref="G18:H18"/>
    <mergeCell ref="A19:C19"/>
    <mergeCell ref="A20:C20"/>
    <mergeCell ref="G20:H20"/>
    <mergeCell ref="A24:C24"/>
    <mergeCell ref="G24:H24"/>
    <mergeCell ref="N17:O17"/>
    <mergeCell ref="L17:M17"/>
    <mergeCell ref="A15:C15"/>
    <mergeCell ref="E15:E16"/>
    <mergeCell ref="F15:F16"/>
    <mergeCell ref="G15:H16"/>
    <mergeCell ref="I15:J15"/>
    <mergeCell ref="L15:M16"/>
    <mergeCell ref="A18:C18"/>
    <mergeCell ref="A16:C16"/>
    <mergeCell ref="I16:J16"/>
    <mergeCell ref="A17:C17"/>
    <mergeCell ref="G17:H17"/>
    <mergeCell ref="J14:L14"/>
    <mergeCell ref="A35:P35"/>
    <mergeCell ref="A21:C21"/>
    <mergeCell ref="G21:H21"/>
    <mergeCell ref="N21:O21"/>
    <mergeCell ref="A22:C22"/>
    <mergeCell ref="A23:C23"/>
    <mergeCell ref="A27:C27"/>
    <mergeCell ref="G27:H27"/>
    <mergeCell ref="N27:O27"/>
    <mergeCell ref="A28:P28"/>
    <mergeCell ref="A29:P29"/>
    <mergeCell ref="A30:P30"/>
    <mergeCell ref="A31:P31"/>
    <mergeCell ref="J33:P33"/>
    <mergeCell ref="A34:P34"/>
    <mergeCell ref="N15:O16"/>
    <mergeCell ref="P15:P16"/>
    <mergeCell ref="N24:O24"/>
    <mergeCell ref="N20:O20"/>
    <mergeCell ref="M14:N14"/>
    <mergeCell ref="O14:P14"/>
    <mergeCell ref="G14:H14"/>
    <mergeCell ref="A14:F14"/>
    <mergeCell ref="J12:L12"/>
    <mergeCell ref="M12:N12"/>
    <mergeCell ref="O12:P12"/>
    <mergeCell ref="J13:L13"/>
    <mergeCell ref="M13:N13"/>
    <mergeCell ref="O13:P13"/>
    <mergeCell ref="A9:P9"/>
    <mergeCell ref="I10:I11"/>
    <mergeCell ref="J10:L11"/>
    <mergeCell ref="M10:N11"/>
    <mergeCell ref="O10:P11"/>
    <mergeCell ref="A11:F11"/>
    <mergeCell ref="G11:H11"/>
    <mergeCell ref="G12:H12"/>
    <mergeCell ref="A12:F12"/>
    <mergeCell ref="G13:H13"/>
    <mergeCell ref="A13:F13"/>
    <mergeCell ref="A7:F7"/>
    <mergeCell ref="J7:L7"/>
    <mergeCell ref="M7:N7"/>
    <mergeCell ref="O7:P7"/>
    <mergeCell ref="A8:F8"/>
    <mergeCell ref="J8:L8"/>
    <mergeCell ref="M8:N8"/>
    <mergeCell ref="O8:P8"/>
    <mergeCell ref="A10:H10"/>
    <mergeCell ref="A5:H5"/>
    <mergeCell ref="J5:L5"/>
    <mergeCell ref="M5:N5"/>
    <mergeCell ref="O5:P5"/>
    <mergeCell ref="A6:F6"/>
    <mergeCell ref="J6:L6"/>
    <mergeCell ref="M6:N6"/>
    <mergeCell ref="O6:P6"/>
    <mergeCell ref="A4:C4"/>
    <mergeCell ref="H4:I4"/>
    <mergeCell ref="J4:L4"/>
    <mergeCell ref="M4:P4"/>
    <mergeCell ref="D4:G4"/>
  </mergeCells>
  <phoneticPr fontId="1"/>
  <pageMargins left="0.78740157480314965" right="0.62992125984251968" top="0.39370078740157483" bottom="0.4724409448818898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7029AF-2EA4-4771-A587-B4F4047F28C2}">
          <x14:formula1>
            <xm:f>教科選択!$D$2:$D$9</xm:f>
          </x14:formula1>
          <xm:sqref>G12:H14</xm:sqref>
        </x14:dataValidation>
        <x14:dataValidation type="list" allowBlank="1" showInputMessage="1" showErrorMessage="1" xr:uid="{FA68EB7A-E409-4203-B5AA-5EA44F1CBECC}">
          <x14:formula1>
            <xm:f>教科選択!$F$2:$F$3</xm:f>
          </x14:formula1>
          <xm:sqref>A10:H10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74E8-84D4-4692-BCC1-C55122931FD0}">
  <dimension ref="A1:Q31"/>
  <sheetViews>
    <sheetView zoomScaleNormal="100" workbookViewId="0">
      <selection activeCell="A27" sqref="A27:P27"/>
    </sheetView>
  </sheetViews>
  <sheetFormatPr defaultRowHeight="18.75"/>
  <cols>
    <col min="1" max="1" width="3.625" customWidth="1"/>
    <col min="2" max="2" width="3.75" customWidth="1"/>
    <col min="3" max="4" width="3.625" customWidth="1"/>
    <col min="5" max="7" width="7.375" customWidth="1"/>
    <col min="8" max="8" width="2.5" customWidth="1"/>
    <col min="9" max="9" width="7.375" customWidth="1"/>
    <col min="10" max="11" width="3.375" customWidth="1"/>
    <col min="12" max="12" width="3" customWidth="1"/>
    <col min="13" max="13" width="4.375" customWidth="1"/>
    <col min="14" max="15" width="3.625" customWidth="1"/>
    <col min="16" max="17" width="9.5" customWidth="1"/>
  </cols>
  <sheetData>
    <row r="1" spans="1:17" ht="35.25">
      <c r="A1" s="278" t="s">
        <v>76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16"/>
    </row>
    <row r="2" spans="1:17" ht="23.25" customHeight="1">
      <c r="A2" s="288" t="s">
        <v>125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9" t="s">
        <v>78</v>
      </c>
      <c r="P2" s="289"/>
      <c r="Q2" s="29"/>
    </row>
    <row r="3" spans="1:17" ht="33.75" customHeight="1" thickBot="1">
      <c r="A3" s="290" t="s">
        <v>79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7"/>
    </row>
    <row r="4" spans="1:17" ht="39.75" customHeight="1" thickBot="1">
      <c r="A4" s="279" t="s">
        <v>80</v>
      </c>
      <c r="B4" s="280"/>
      <c r="C4" s="281"/>
      <c r="D4" s="279"/>
      <c r="E4" s="280"/>
      <c r="F4" s="280"/>
      <c r="G4" s="280"/>
      <c r="H4" s="282" t="s">
        <v>81</v>
      </c>
      <c r="I4" s="283"/>
      <c r="J4" s="284" t="s">
        <v>82</v>
      </c>
      <c r="K4" s="282"/>
      <c r="L4" s="282"/>
      <c r="M4" s="285"/>
      <c r="N4" s="286"/>
      <c r="O4" s="286"/>
      <c r="P4" s="287"/>
      <c r="Q4" s="31"/>
    </row>
    <row r="5" spans="1:17" ht="23.25" customHeight="1">
      <c r="A5" s="291" t="s">
        <v>83</v>
      </c>
      <c r="B5" s="292"/>
      <c r="C5" s="292"/>
      <c r="D5" s="292"/>
      <c r="E5" s="292"/>
      <c r="F5" s="292"/>
      <c r="G5" s="292"/>
      <c r="H5" s="293"/>
      <c r="I5" s="28" t="s">
        <v>84</v>
      </c>
      <c r="J5" s="294" t="s">
        <v>85</v>
      </c>
      <c r="K5" s="292"/>
      <c r="L5" s="293"/>
      <c r="M5" s="294" t="s">
        <v>86</v>
      </c>
      <c r="N5" s="293"/>
      <c r="O5" s="294" t="s">
        <v>87</v>
      </c>
      <c r="P5" s="295"/>
      <c r="Q5" s="30"/>
    </row>
    <row r="6" spans="1:17" ht="24" customHeight="1">
      <c r="A6" s="355" t="s">
        <v>126</v>
      </c>
      <c r="B6" s="274"/>
      <c r="C6" s="274"/>
      <c r="D6" s="274"/>
      <c r="E6" s="274"/>
      <c r="F6" s="274"/>
      <c r="G6" s="25" t="s">
        <v>92</v>
      </c>
      <c r="H6" s="17"/>
      <c r="I6" s="18">
        <v>4</v>
      </c>
      <c r="J6" s="275"/>
      <c r="K6" s="276"/>
      <c r="L6" s="277"/>
      <c r="M6" s="196"/>
      <c r="N6" s="198"/>
      <c r="O6" s="196"/>
      <c r="P6" s="199"/>
      <c r="Q6" s="3"/>
    </row>
    <row r="7" spans="1:17" ht="24" customHeight="1">
      <c r="A7" s="270" t="s">
        <v>90</v>
      </c>
      <c r="B7" s="271"/>
      <c r="C7" s="272"/>
      <c r="D7" s="272"/>
      <c r="E7" s="272"/>
      <c r="F7" s="272"/>
      <c r="G7" s="25" t="s">
        <v>93</v>
      </c>
      <c r="H7" s="19"/>
      <c r="I7" s="8">
        <v>5</v>
      </c>
      <c r="J7" s="196"/>
      <c r="K7" s="197"/>
      <c r="L7" s="198"/>
      <c r="M7" s="196"/>
      <c r="N7" s="198"/>
      <c r="O7" s="196"/>
      <c r="P7" s="199"/>
      <c r="Q7" s="3"/>
    </row>
    <row r="8" spans="1:17" ht="24" customHeight="1" thickBot="1">
      <c r="A8" s="362" t="s">
        <v>90</v>
      </c>
      <c r="B8" s="363"/>
      <c r="C8" s="364"/>
      <c r="D8" s="364"/>
      <c r="E8" s="364"/>
      <c r="F8" s="364"/>
      <c r="G8" s="62" t="s">
        <v>94</v>
      </c>
      <c r="H8" s="63"/>
      <c r="I8" s="72">
        <v>6</v>
      </c>
      <c r="J8" s="299"/>
      <c r="K8" s="300"/>
      <c r="L8" s="301"/>
      <c r="M8" s="299"/>
      <c r="N8" s="301"/>
      <c r="O8" s="299"/>
      <c r="P8" s="307"/>
      <c r="Q8" s="3"/>
    </row>
    <row r="9" spans="1:17" ht="24" customHeight="1">
      <c r="A9" s="346" t="s">
        <v>127</v>
      </c>
      <c r="B9" s="347"/>
      <c r="C9" s="347"/>
      <c r="D9" s="347"/>
      <c r="E9" s="347"/>
      <c r="F9" s="347"/>
      <c r="G9" s="74" t="s">
        <v>92</v>
      </c>
      <c r="H9" s="75"/>
      <c r="I9" s="76">
        <v>4</v>
      </c>
      <c r="J9" s="348"/>
      <c r="K9" s="349"/>
      <c r="L9" s="350"/>
      <c r="M9" s="348"/>
      <c r="N9" s="350"/>
      <c r="O9" s="348"/>
      <c r="P9" s="358"/>
      <c r="Q9" s="3"/>
    </row>
    <row r="10" spans="1:17" ht="24" customHeight="1">
      <c r="A10" s="270" t="s">
        <v>90</v>
      </c>
      <c r="B10" s="271"/>
      <c r="C10" s="272"/>
      <c r="D10" s="272"/>
      <c r="E10" s="272"/>
      <c r="F10" s="272"/>
      <c r="G10" s="25" t="s">
        <v>93</v>
      </c>
      <c r="H10" s="19"/>
      <c r="I10" s="8">
        <v>5</v>
      </c>
      <c r="J10" s="196"/>
      <c r="K10" s="197"/>
      <c r="L10" s="198"/>
      <c r="M10" s="196"/>
      <c r="N10" s="198"/>
      <c r="O10" s="196"/>
      <c r="P10" s="199"/>
      <c r="Q10" s="3"/>
    </row>
    <row r="11" spans="1:17" ht="24" customHeight="1" thickBot="1">
      <c r="A11" s="359" t="s">
        <v>90</v>
      </c>
      <c r="B11" s="360"/>
      <c r="C11" s="361"/>
      <c r="D11" s="361"/>
      <c r="E11" s="361"/>
      <c r="F11" s="361"/>
      <c r="G11" s="77" t="s">
        <v>94</v>
      </c>
      <c r="H11" s="78"/>
      <c r="I11" s="79">
        <v>6</v>
      </c>
      <c r="J11" s="210"/>
      <c r="K11" s="228"/>
      <c r="L11" s="211"/>
      <c r="M11" s="210"/>
      <c r="N11" s="211"/>
      <c r="O11" s="210"/>
      <c r="P11" s="229"/>
      <c r="Q11" s="3"/>
    </row>
    <row r="12" spans="1:17" ht="22.5" customHeight="1">
      <c r="A12" s="355" t="s">
        <v>128</v>
      </c>
      <c r="B12" s="356"/>
      <c r="C12" s="356"/>
      <c r="D12" s="356"/>
      <c r="E12" s="356"/>
      <c r="F12" s="356"/>
      <c r="G12" s="73" t="s">
        <v>92</v>
      </c>
      <c r="H12" s="17"/>
      <c r="I12" s="18">
        <v>4</v>
      </c>
      <c r="J12" s="275"/>
      <c r="K12" s="276"/>
      <c r="L12" s="277"/>
      <c r="M12" s="275"/>
      <c r="N12" s="277"/>
      <c r="O12" s="275"/>
      <c r="P12" s="357"/>
      <c r="Q12" s="32"/>
    </row>
    <row r="13" spans="1:17" ht="22.5" customHeight="1">
      <c r="A13" s="270" t="s">
        <v>90</v>
      </c>
      <c r="B13" s="271"/>
      <c r="C13" s="272"/>
      <c r="D13" s="272"/>
      <c r="E13" s="272"/>
      <c r="F13" s="272"/>
      <c r="G13" s="25" t="s">
        <v>93</v>
      </c>
      <c r="H13" s="19"/>
      <c r="I13" s="8">
        <v>5</v>
      </c>
      <c r="J13" s="196"/>
      <c r="K13" s="197"/>
      <c r="L13" s="198"/>
      <c r="M13" s="196"/>
      <c r="N13" s="198"/>
      <c r="O13" s="196"/>
      <c r="P13" s="199"/>
      <c r="Q13" s="6"/>
    </row>
    <row r="14" spans="1:17" ht="22.5" customHeight="1" thickBot="1">
      <c r="A14" s="270" t="s">
        <v>90</v>
      </c>
      <c r="B14" s="271"/>
      <c r="C14" s="272"/>
      <c r="D14" s="272"/>
      <c r="E14" s="272"/>
      <c r="F14" s="272"/>
      <c r="G14" s="25" t="s">
        <v>94</v>
      </c>
      <c r="H14" s="7"/>
      <c r="I14" s="8">
        <v>6</v>
      </c>
      <c r="J14" s="196"/>
      <c r="K14" s="197"/>
      <c r="L14" s="198"/>
      <c r="M14" s="196"/>
      <c r="N14" s="198"/>
      <c r="O14" s="196"/>
      <c r="P14" s="199"/>
      <c r="Q14" s="6"/>
    </row>
    <row r="15" spans="1:17" ht="23.25" customHeight="1" thickBot="1">
      <c r="A15" s="351" t="s">
        <v>129</v>
      </c>
      <c r="B15" s="352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4"/>
      <c r="Q15" s="3"/>
    </row>
    <row r="16" spans="1:17" ht="22.5" customHeight="1" thickBot="1">
      <c r="A16" s="207" t="s">
        <v>100</v>
      </c>
      <c r="B16" s="208"/>
      <c r="C16" s="208"/>
      <c r="D16" s="208"/>
      <c r="E16" s="208"/>
      <c r="F16" s="208"/>
      <c r="G16" s="208"/>
      <c r="H16" s="208"/>
      <c r="I16" s="49"/>
      <c r="J16" s="46"/>
      <c r="K16" s="46"/>
      <c r="L16" s="46"/>
      <c r="M16" s="46"/>
      <c r="N16" s="46"/>
      <c r="O16" s="46"/>
      <c r="P16" s="47"/>
      <c r="Q16" s="3"/>
    </row>
    <row r="17" spans="1:17" s="55" customFormat="1" ht="21" customHeight="1">
      <c r="A17" s="240" t="s">
        <v>101</v>
      </c>
      <c r="B17" s="241"/>
      <c r="C17" s="242"/>
      <c r="D17" s="51"/>
      <c r="E17" s="243" t="s">
        <v>102</v>
      </c>
      <c r="F17" s="245" t="s">
        <v>86</v>
      </c>
      <c r="G17" s="247" t="s">
        <v>51</v>
      </c>
      <c r="H17" s="312"/>
      <c r="I17" s="345" t="s">
        <v>103</v>
      </c>
      <c r="J17" s="237"/>
      <c r="K17" s="53"/>
      <c r="L17" s="230" t="s">
        <v>102</v>
      </c>
      <c r="M17" s="231"/>
      <c r="N17" s="230" t="s">
        <v>104</v>
      </c>
      <c r="O17" s="231"/>
      <c r="P17" s="234" t="s">
        <v>87</v>
      </c>
      <c r="Q17" s="54"/>
    </row>
    <row r="18" spans="1:17" ht="21" customHeight="1">
      <c r="A18" s="240" t="s">
        <v>105</v>
      </c>
      <c r="B18" s="241"/>
      <c r="C18" s="242"/>
      <c r="D18" s="45"/>
      <c r="E18" s="244"/>
      <c r="F18" s="246"/>
      <c r="G18" s="249"/>
      <c r="H18" s="313"/>
      <c r="I18" s="344" t="s">
        <v>106</v>
      </c>
      <c r="J18" s="239"/>
      <c r="K18" s="48"/>
      <c r="L18" s="232"/>
      <c r="M18" s="233"/>
      <c r="N18" s="232"/>
      <c r="O18" s="233"/>
      <c r="P18" s="235"/>
      <c r="Q18" s="33"/>
    </row>
    <row r="19" spans="1:17" ht="24" customHeight="1">
      <c r="A19" s="201" t="s">
        <v>107</v>
      </c>
      <c r="B19" s="202"/>
      <c r="C19" s="203"/>
      <c r="D19" s="13">
        <v>2</v>
      </c>
      <c r="E19" s="39"/>
      <c r="F19" s="10"/>
      <c r="G19" s="196"/>
      <c r="H19" s="197"/>
      <c r="I19" s="343" t="s">
        <v>108</v>
      </c>
      <c r="J19" s="203"/>
      <c r="K19" s="13">
        <v>2</v>
      </c>
      <c r="L19" s="41"/>
      <c r="M19" s="42"/>
      <c r="N19" s="196"/>
      <c r="O19" s="198"/>
      <c r="P19" s="9"/>
      <c r="Q19" s="3"/>
    </row>
    <row r="20" spans="1:17" ht="24" customHeight="1">
      <c r="A20" s="201" t="s">
        <v>107</v>
      </c>
      <c r="B20" s="202"/>
      <c r="C20" s="203"/>
      <c r="D20" s="13">
        <v>3</v>
      </c>
      <c r="E20" s="36"/>
      <c r="F20" s="10"/>
      <c r="G20" s="35"/>
      <c r="H20" s="71"/>
      <c r="I20" s="343" t="s">
        <v>108</v>
      </c>
      <c r="J20" s="203"/>
      <c r="K20" s="13">
        <v>3</v>
      </c>
      <c r="L20" s="37"/>
      <c r="M20" s="38"/>
      <c r="N20" s="35"/>
      <c r="O20" s="36"/>
      <c r="P20" s="9"/>
      <c r="Q20" s="3"/>
    </row>
    <row r="21" spans="1:17" ht="24" customHeight="1">
      <c r="A21" s="201" t="s">
        <v>107</v>
      </c>
      <c r="B21" s="202"/>
      <c r="C21" s="203"/>
      <c r="D21" s="13">
        <v>4</v>
      </c>
      <c r="E21" s="36"/>
      <c r="F21" s="10"/>
      <c r="G21" s="35"/>
      <c r="H21" s="71"/>
      <c r="I21" s="343" t="s">
        <v>108</v>
      </c>
      <c r="J21" s="203"/>
      <c r="K21" s="13">
        <v>4</v>
      </c>
      <c r="L21" s="37"/>
      <c r="M21" s="38"/>
      <c r="N21" s="35"/>
      <c r="O21" s="36"/>
      <c r="P21" s="9"/>
      <c r="Q21" s="3"/>
    </row>
    <row r="22" spans="1:17" ht="24" customHeight="1">
      <c r="A22" s="201" t="s">
        <v>107</v>
      </c>
      <c r="B22" s="202"/>
      <c r="C22" s="203"/>
      <c r="D22" s="13">
        <v>5</v>
      </c>
      <c r="E22" s="39"/>
      <c r="F22" s="10"/>
      <c r="G22" s="196"/>
      <c r="H22" s="197"/>
      <c r="I22" s="343" t="s">
        <v>108</v>
      </c>
      <c r="J22" s="203"/>
      <c r="K22" s="13">
        <v>5</v>
      </c>
      <c r="L22" s="41"/>
      <c r="M22" s="42"/>
      <c r="N22" s="196"/>
      <c r="O22" s="198"/>
      <c r="P22" s="9"/>
      <c r="Q22" s="3"/>
    </row>
    <row r="23" spans="1:17" ht="24" customHeight="1" thickBot="1">
      <c r="A23" s="204" t="s">
        <v>107</v>
      </c>
      <c r="B23" s="205"/>
      <c r="C23" s="206"/>
      <c r="D23" s="22">
        <v>6</v>
      </c>
      <c r="E23" s="40"/>
      <c r="F23" s="21"/>
      <c r="G23" s="210"/>
      <c r="H23" s="228"/>
      <c r="I23" s="333" t="s">
        <v>108</v>
      </c>
      <c r="J23" s="206"/>
      <c r="K23" s="22">
        <v>6</v>
      </c>
      <c r="L23" s="43"/>
      <c r="M23" s="44"/>
      <c r="N23" s="210"/>
      <c r="O23" s="211"/>
      <c r="P23" s="23"/>
      <c r="Q23" s="3"/>
    </row>
    <row r="24" spans="1:17" ht="20.25" customHeight="1" thickBot="1">
      <c r="A24" s="334" t="s">
        <v>130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6"/>
      <c r="Q24" s="2"/>
    </row>
    <row r="25" spans="1:17" ht="21" customHeight="1">
      <c r="A25" s="337" t="s">
        <v>131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9"/>
      <c r="Q25" s="15"/>
    </row>
    <row r="26" spans="1:17" ht="21" customHeight="1">
      <c r="A26" s="340" t="s">
        <v>132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15"/>
    </row>
    <row r="27" spans="1:17" ht="21" customHeight="1" thickBot="1">
      <c r="A27" s="224" t="s">
        <v>133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6"/>
      <c r="Q27" s="15"/>
    </row>
    <row r="28" spans="1:17" ht="10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6.5" customHeight="1">
      <c r="A29" s="12" t="s">
        <v>112</v>
      </c>
      <c r="B29" s="12"/>
      <c r="J29" s="227" t="s">
        <v>113</v>
      </c>
      <c r="K29" s="227"/>
      <c r="L29" s="227"/>
      <c r="M29" s="227"/>
      <c r="N29" s="227"/>
      <c r="O29" s="227"/>
      <c r="P29" s="227"/>
    </row>
    <row r="30" spans="1:17" ht="16.5" customHeight="1">
      <c r="A30" s="214" t="s">
        <v>114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11"/>
    </row>
    <row r="31" spans="1:17" ht="16.5" customHeight="1">
      <c r="A31" s="214" t="s">
        <v>115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11"/>
    </row>
  </sheetData>
  <mergeCells count="84">
    <mergeCell ref="A1:P1"/>
    <mergeCell ref="A2:N2"/>
    <mergeCell ref="O2:P2"/>
    <mergeCell ref="A3:P3"/>
    <mergeCell ref="A4:C4"/>
    <mergeCell ref="D4:G4"/>
    <mergeCell ref="H4:I4"/>
    <mergeCell ref="J4:L4"/>
    <mergeCell ref="M4:P4"/>
    <mergeCell ref="A5:H5"/>
    <mergeCell ref="J5:L5"/>
    <mergeCell ref="M5:N5"/>
    <mergeCell ref="O5:P5"/>
    <mergeCell ref="A6:F6"/>
    <mergeCell ref="J6:L6"/>
    <mergeCell ref="M6:N6"/>
    <mergeCell ref="O6:P6"/>
    <mergeCell ref="A7:F7"/>
    <mergeCell ref="J7:L7"/>
    <mergeCell ref="M7:N7"/>
    <mergeCell ref="O7:P7"/>
    <mergeCell ref="A8:F8"/>
    <mergeCell ref="J8:L8"/>
    <mergeCell ref="M8:N8"/>
    <mergeCell ref="O8:P8"/>
    <mergeCell ref="O9:P9"/>
    <mergeCell ref="A11:F11"/>
    <mergeCell ref="J11:L11"/>
    <mergeCell ref="M11:N11"/>
    <mergeCell ref="O11:P11"/>
    <mergeCell ref="A10:F10"/>
    <mergeCell ref="J10:L10"/>
    <mergeCell ref="A16:H16"/>
    <mergeCell ref="A13:F13"/>
    <mergeCell ref="J13:L13"/>
    <mergeCell ref="M13:N13"/>
    <mergeCell ref="A9:F9"/>
    <mergeCell ref="J9:L9"/>
    <mergeCell ref="M9:N9"/>
    <mergeCell ref="A15:P15"/>
    <mergeCell ref="M10:N10"/>
    <mergeCell ref="O10:P10"/>
    <mergeCell ref="A12:F12"/>
    <mergeCell ref="J12:L12"/>
    <mergeCell ref="M12:N12"/>
    <mergeCell ref="O12:P12"/>
    <mergeCell ref="O13:P13"/>
    <mergeCell ref="A14:F14"/>
    <mergeCell ref="N17:O18"/>
    <mergeCell ref="P17:P18"/>
    <mergeCell ref="A18:C18"/>
    <mergeCell ref="I18:J18"/>
    <mergeCell ref="A19:C19"/>
    <mergeCell ref="G19:H19"/>
    <mergeCell ref="I19:J19"/>
    <mergeCell ref="N19:O19"/>
    <mergeCell ref="A17:C17"/>
    <mergeCell ref="E17:E18"/>
    <mergeCell ref="F17:F18"/>
    <mergeCell ref="G17:H18"/>
    <mergeCell ref="I17:J17"/>
    <mergeCell ref="L17:M18"/>
    <mergeCell ref="I20:J20"/>
    <mergeCell ref="A21:C21"/>
    <mergeCell ref="I21:J21"/>
    <mergeCell ref="A22:C22"/>
    <mergeCell ref="G22:H22"/>
    <mergeCell ref="I22:J22"/>
    <mergeCell ref="J14:L14"/>
    <mergeCell ref="M14:N14"/>
    <mergeCell ref="O14:P14"/>
    <mergeCell ref="A31:P31"/>
    <mergeCell ref="N22:O22"/>
    <mergeCell ref="A23:C23"/>
    <mergeCell ref="G23:H23"/>
    <mergeCell ref="I23:J23"/>
    <mergeCell ref="N23:O23"/>
    <mergeCell ref="A24:P24"/>
    <mergeCell ref="A25:P25"/>
    <mergeCell ref="A26:P26"/>
    <mergeCell ref="A27:P27"/>
    <mergeCell ref="J29:P29"/>
    <mergeCell ref="A30:P30"/>
    <mergeCell ref="A20:C20"/>
  </mergeCells>
  <phoneticPr fontId="1"/>
  <pageMargins left="0.78740157480314965" right="0.62992125984251968" top="0.39370078740157483" bottom="0.4724409448818898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5506-A01C-4239-B9D1-81637FDA9043}">
  <dimension ref="A1:Q31"/>
  <sheetViews>
    <sheetView zoomScaleNormal="100" workbookViewId="0">
      <selection activeCell="S8" sqref="S8"/>
    </sheetView>
  </sheetViews>
  <sheetFormatPr defaultRowHeight="18.75"/>
  <cols>
    <col min="1" max="1" width="3.625" customWidth="1"/>
    <col min="2" max="2" width="3.75" customWidth="1"/>
    <col min="3" max="4" width="3.625" customWidth="1"/>
    <col min="5" max="7" width="7.375" customWidth="1"/>
    <col min="8" max="8" width="2.5" customWidth="1"/>
    <col min="9" max="9" width="7.375" customWidth="1"/>
    <col min="10" max="11" width="3.375" customWidth="1"/>
    <col min="12" max="12" width="3" customWidth="1"/>
    <col min="13" max="13" width="4.375" customWidth="1"/>
    <col min="14" max="15" width="3.625" customWidth="1"/>
    <col min="16" max="17" width="9.5" customWidth="1"/>
  </cols>
  <sheetData>
    <row r="1" spans="1:17" ht="35.25">
      <c r="A1" s="278" t="s">
        <v>76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16"/>
    </row>
    <row r="2" spans="1:17" ht="23.25" customHeight="1">
      <c r="A2" s="288" t="s">
        <v>125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9" t="s">
        <v>78</v>
      </c>
      <c r="P2" s="289"/>
      <c r="Q2" s="29"/>
    </row>
    <row r="3" spans="1:17" ht="33.75" customHeight="1" thickBot="1">
      <c r="A3" s="290" t="s">
        <v>79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7"/>
    </row>
    <row r="4" spans="1:17" ht="39.75" customHeight="1" thickBot="1">
      <c r="A4" s="279" t="s">
        <v>80</v>
      </c>
      <c r="B4" s="280"/>
      <c r="C4" s="281"/>
      <c r="D4" s="279"/>
      <c r="E4" s="280"/>
      <c r="F4" s="280"/>
      <c r="G4" s="280"/>
      <c r="H4" s="282" t="s">
        <v>116</v>
      </c>
      <c r="I4" s="283"/>
      <c r="J4" s="284" t="s">
        <v>82</v>
      </c>
      <c r="K4" s="282"/>
      <c r="L4" s="282"/>
      <c r="M4" s="285"/>
      <c r="N4" s="286"/>
      <c r="O4" s="286"/>
      <c r="P4" s="287"/>
      <c r="Q4" s="31"/>
    </row>
    <row r="5" spans="1:17" ht="23.25" customHeight="1">
      <c r="A5" s="291" t="s">
        <v>83</v>
      </c>
      <c r="B5" s="292"/>
      <c r="C5" s="292"/>
      <c r="D5" s="292"/>
      <c r="E5" s="292"/>
      <c r="F5" s="292"/>
      <c r="G5" s="292"/>
      <c r="H5" s="293"/>
      <c r="I5" s="28" t="s">
        <v>84</v>
      </c>
      <c r="J5" s="294" t="s">
        <v>85</v>
      </c>
      <c r="K5" s="292"/>
      <c r="L5" s="293"/>
      <c r="M5" s="294" t="s">
        <v>86</v>
      </c>
      <c r="N5" s="293"/>
      <c r="O5" s="294" t="s">
        <v>87</v>
      </c>
      <c r="P5" s="295"/>
      <c r="Q5" s="30"/>
    </row>
    <row r="6" spans="1:17" ht="24" customHeight="1">
      <c r="A6" s="355" t="s">
        <v>126</v>
      </c>
      <c r="B6" s="274"/>
      <c r="C6" s="274"/>
      <c r="D6" s="274"/>
      <c r="E6" s="274"/>
      <c r="F6" s="274"/>
      <c r="G6" s="25" t="s">
        <v>117</v>
      </c>
      <c r="H6" s="17"/>
      <c r="I6" s="18">
        <v>1</v>
      </c>
      <c r="J6" s="275"/>
      <c r="K6" s="276"/>
      <c r="L6" s="277"/>
      <c r="M6" s="196"/>
      <c r="N6" s="198"/>
      <c r="O6" s="196"/>
      <c r="P6" s="199"/>
      <c r="Q6" s="3"/>
    </row>
    <row r="7" spans="1:17" ht="24" customHeight="1">
      <c r="A7" s="270" t="s">
        <v>90</v>
      </c>
      <c r="B7" s="271"/>
      <c r="C7" s="272"/>
      <c r="D7" s="272"/>
      <c r="E7" s="272"/>
      <c r="F7" s="272"/>
      <c r="G7" s="25" t="s">
        <v>89</v>
      </c>
      <c r="H7" s="19"/>
      <c r="I7" s="8">
        <v>2</v>
      </c>
      <c r="J7" s="196"/>
      <c r="K7" s="197"/>
      <c r="L7" s="198"/>
      <c r="M7" s="196"/>
      <c r="N7" s="198"/>
      <c r="O7" s="196"/>
      <c r="P7" s="199"/>
      <c r="Q7" s="3"/>
    </row>
    <row r="8" spans="1:17" ht="24" customHeight="1" thickBot="1">
      <c r="A8" s="362" t="s">
        <v>90</v>
      </c>
      <c r="B8" s="363"/>
      <c r="C8" s="364"/>
      <c r="D8" s="364"/>
      <c r="E8" s="364"/>
      <c r="F8" s="364"/>
      <c r="G8" s="62" t="s">
        <v>91</v>
      </c>
      <c r="H8" s="63"/>
      <c r="I8" s="72">
        <v>3</v>
      </c>
      <c r="J8" s="299"/>
      <c r="K8" s="300"/>
      <c r="L8" s="301"/>
      <c r="M8" s="299"/>
      <c r="N8" s="301"/>
      <c r="O8" s="299"/>
      <c r="P8" s="307"/>
      <c r="Q8" s="3"/>
    </row>
    <row r="9" spans="1:17" ht="24" customHeight="1">
      <c r="A9" s="346" t="s">
        <v>127</v>
      </c>
      <c r="B9" s="347"/>
      <c r="C9" s="347"/>
      <c r="D9" s="347"/>
      <c r="E9" s="347"/>
      <c r="F9" s="347"/>
      <c r="G9" s="74" t="s">
        <v>117</v>
      </c>
      <c r="H9" s="75"/>
      <c r="I9" s="76">
        <v>1</v>
      </c>
      <c r="J9" s="348"/>
      <c r="K9" s="349"/>
      <c r="L9" s="350"/>
      <c r="M9" s="348"/>
      <c r="N9" s="350"/>
      <c r="O9" s="348"/>
      <c r="P9" s="358"/>
      <c r="Q9" s="3"/>
    </row>
    <row r="10" spans="1:17" ht="24" customHeight="1">
      <c r="A10" s="270" t="s">
        <v>90</v>
      </c>
      <c r="B10" s="271"/>
      <c r="C10" s="272"/>
      <c r="D10" s="272"/>
      <c r="E10" s="272"/>
      <c r="F10" s="272"/>
      <c r="G10" s="25" t="s">
        <v>89</v>
      </c>
      <c r="H10" s="19"/>
      <c r="I10" s="8">
        <v>2</v>
      </c>
      <c r="J10" s="196"/>
      <c r="K10" s="197"/>
      <c r="L10" s="198"/>
      <c r="M10" s="196"/>
      <c r="N10" s="198"/>
      <c r="O10" s="196"/>
      <c r="P10" s="199"/>
      <c r="Q10" s="3"/>
    </row>
    <row r="11" spans="1:17" ht="24" customHeight="1" thickBot="1">
      <c r="A11" s="359" t="s">
        <v>90</v>
      </c>
      <c r="B11" s="360"/>
      <c r="C11" s="361"/>
      <c r="D11" s="361"/>
      <c r="E11" s="361"/>
      <c r="F11" s="361"/>
      <c r="G11" s="77" t="s">
        <v>91</v>
      </c>
      <c r="H11" s="78"/>
      <c r="I11" s="79">
        <v>3</v>
      </c>
      <c r="J11" s="210"/>
      <c r="K11" s="228"/>
      <c r="L11" s="211"/>
      <c r="M11" s="210"/>
      <c r="N11" s="211"/>
      <c r="O11" s="210"/>
      <c r="P11" s="229"/>
      <c r="Q11" s="3"/>
    </row>
    <row r="12" spans="1:17" ht="22.5" customHeight="1">
      <c r="A12" s="355" t="s">
        <v>128</v>
      </c>
      <c r="B12" s="356"/>
      <c r="C12" s="356"/>
      <c r="D12" s="356"/>
      <c r="E12" s="356"/>
      <c r="F12" s="356"/>
      <c r="G12" s="73" t="s">
        <v>117</v>
      </c>
      <c r="H12" s="17"/>
      <c r="I12" s="18">
        <v>1</v>
      </c>
      <c r="J12" s="275"/>
      <c r="K12" s="276"/>
      <c r="L12" s="277"/>
      <c r="M12" s="275"/>
      <c r="N12" s="277"/>
      <c r="O12" s="275"/>
      <c r="P12" s="357"/>
      <c r="Q12" s="32"/>
    </row>
    <row r="13" spans="1:17" ht="22.5" customHeight="1">
      <c r="A13" s="270" t="s">
        <v>90</v>
      </c>
      <c r="B13" s="271"/>
      <c r="C13" s="272"/>
      <c r="D13" s="272"/>
      <c r="E13" s="272"/>
      <c r="F13" s="272"/>
      <c r="G13" s="25" t="s">
        <v>89</v>
      </c>
      <c r="H13" s="19"/>
      <c r="I13" s="8">
        <v>2</v>
      </c>
      <c r="J13" s="196"/>
      <c r="K13" s="197"/>
      <c r="L13" s="198"/>
      <c r="M13" s="196"/>
      <c r="N13" s="198"/>
      <c r="O13" s="196"/>
      <c r="P13" s="199"/>
      <c r="Q13" s="6"/>
    </row>
    <row r="14" spans="1:17" ht="22.5" customHeight="1" thickBot="1">
      <c r="A14" s="270" t="s">
        <v>90</v>
      </c>
      <c r="B14" s="271"/>
      <c r="C14" s="272"/>
      <c r="D14" s="272"/>
      <c r="E14" s="272"/>
      <c r="F14" s="272"/>
      <c r="G14" s="25" t="s">
        <v>91</v>
      </c>
      <c r="H14" s="7"/>
      <c r="I14" s="8">
        <v>3</v>
      </c>
      <c r="J14" s="196"/>
      <c r="K14" s="197"/>
      <c r="L14" s="198"/>
      <c r="M14" s="196"/>
      <c r="N14" s="198"/>
      <c r="O14" s="196"/>
      <c r="P14" s="199"/>
      <c r="Q14" s="6"/>
    </row>
    <row r="15" spans="1:17" ht="24" customHeight="1">
      <c r="A15" s="346" t="s">
        <v>134</v>
      </c>
      <c r="B15" s="347"/>
      <c r="C15" s="347"/>
      <c r="D15" s="347"/>
      <c r="E15" s="347"/>
      <c r="F15" s="347"/>
      <c r="G15" s="74" t="s">
        <v>117</v>
      </c>
      <c r="H15" s="75"/>
      <c r="I15" s="76">
        <v>1</v>
      </c>
      <c r="J15" s="348"/>
      <c r="K15" s="349"/>
      <c r="L15" s="350"/>
      <c r="M15" s="348"/>
      <c r="N15" s="350"/>
      <c r="O15" s="348"/>
      <c r="P15" s="358"/>
      <c r="Q15" s="3"/>
    </row>
    <row r="16" spans="1:17" ht="24" customHeight="1">
      <c r="A16" s="270" t="s">
        <v>90</v>
      </c>
      <c r="B16" s="271"/>
      <c r="C16" s="272"/>
      <c r="D16" s="272"/>
      <c r="E16" s="272"/>
      <c r="F16" s="272"/>
      <c r="G16" s="25" t="s">
        <v>89</v>
      </c>
      <c r="H16" s="19"/>
      <c r="I16" s="8">
        <v>2</v>
      </c>
      <c r="J16" s="196"/>
      <c r="K16" s="197"/>
      <c r="L16" s="198"/>
      <c r="M16" s="196"/>
      <c r="N16" s="198"/>
      <c r="O16" s="196"/>
      <c r="P16" s="199"/>
      <c r="Q16" s="3"/>
    </row>
    <row r="17" spans="1:17" ht="24" customHeight="1" thickBot="1">
      <c r="A17" s="359" t="s">
        <v>90</v>
      </c>
      <c r="B17" s="360"/>
      <c r="C17" s="361"/>
      <c r="D17" s="361"/>
      <c r="E17" s="361"/>
      <c r="F17" s="361"/>
      <c r="G17" s="77" t="s">
        <v>91</v>
      </c>
      <c r="H17" s="78"/>
      <c r="I17" s="79">
        <v>3</v>
      </c>
      <c r="J17" s="210"/>
      <c r="K17" s="228"/>
      <c r="L17" s="211"/>
      <c r="M17" s="210"/>
      <c r="N17" s="211"/>
      <c r="O17" s="210"/>
      <c r="P17" s="229"/>
      <c r="Q17" s="3"/>
    </row>
    <row r="18" spans="1:17" ht="22.5" customHeight="1" thickBot="1">
      <c r="A18" s="365" t="s">
        <v>135</v>
      </c>
      <c r="B18" s="366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85"/>
      <c r="P18" s="386"/>
    </row>
    <row r="19" spans="1:17" ht="22.5" customHeight="1">
      <c r="A19" s="367" t="s">
        <v>136</v>
      </c>
      <c r="B19" s="189"/>
      <c r="C19" s="189"/>
      <c r="D19" s="387"/>
      <c r="E19" s="387"/>
      <c r="F19" s="82" t="s">
        <v>137</v>
      </c>
      <c r="G19" s="69"/>
      <c r="H19" s="70"/>
      <c r="I19" s="261" t="s">
        <v>84</v>
      </c>
      <c r="J19" s="369" t="s">
        <v>97</v>
      </c>
      <c r="K19" s="370"/>
      <c r="L19" s="371"/>
      <c r="M19" s="369" t="s">
        <v>86</v>
      </c>
      <c r="N19" s="371"/>
      <c r="O19" s="369" t="s">
        <v>87</v>
      </c>
      <c r="P19" s="372"/>
    </row>
    <row r="20" spans="1:17" ht="22.5" customHeight="1">
      <c r="A20" s="368" t="s">
        <v>138</v>
      </c>
      <c r="B20" s="388"/>
      <c r="C20" s="388"/>
      <c r="D20" s="388"/>
      <c r="E20" s="389"/>
      <c r="F20" s="83" t="s">
        <v>139</v>
      </c>
      <c r="G20" s="80"/>
      <c r="H20" s="81"/>
      <c r="I20" s="261"/>
      <c r="J20" s="265"/>
      <c r="K20" s="266"/>
      <c r="L20" s="267"/>
      <c r="M20" s="265"/>
      <c r="N20" s="267"/>
      <c r="O20" s="265"/>
      <c r="P20" s="269"/>
    </row>
    <row r="21" spans="1:17" ht="23.25" customHeight="1">
      <c r="A21" s="85" t="s">
        <v>140</v>
      </c>
      <c r="B21" s="25"/>
      <c r="C21" s="25"/>
      <c r="D21" s="25"/>
      <c r="E21" s="89" t="s">
        <v>141</v>
      </c>
      <c r="F21" s="90"/>
      <c r="G21" s="90" t="s">
        <v>142</v>
      </c>
      <c r="H21" s="3"/>
      <c r="I21" s="13">
        <v>1</v>
      </c>
      <c r="J21" s="196"/>
      <c r="K21" s="197"/>
      <c r="L21" s="198"/>
      <c r="M21" s="196"/>
      <c r="N21" s="198"/>
      <c r="O21" s="196"/>
      <c r="P21" s="199"/>
    </row>
    <row r="22" spans="1:17" ht="23.25" customHeight="1">
      <c r="A22" s="24"/>
      <c r="B22" s="25"/>
      <c r="C22" s="25"/>
      <c r="D22" s="25"/>
      <c r="E22" s="89" t="s">
        <v>141</v>
      </c>
      <c r="F22" s="90"/>
      <c r="G22" s="90" t="s">
        <v>142</v>
      </c>
      <c r="H22" s="84"/>
      <c r="I22" s="13">
        <v>2</v>
      </c>
      <c r="J22" s="196"/>
      <c r="K22" s="197"/>
      <c r="L22" s="198"/>
      <c r="M22" s="196"/>
      <c r="N22" s="198"/>
      <c r="O22" s="196"/>
      <c r="P22" s="199"/>
    </row>
    <row r="23" spans="1:17" ht="23.25" customHeight="1" thickBot="1">
      <c r="A23" s="87" t="s">
        <v>143</v>
      </c>
      <c r="B23" s="62"/>
      <c r="C23" s="62"/>
      <c r="D23" s="62"/>
      <c r="E23" s="91" t="s">
        <v>141</v>
      </c>
      <c r="F23" s="92"/>
      <c r="G23" s="92" t="s">
        <v>142</v>
      </c>
      <c r="H23" s="88"/>
      <c r="I23" s="57">
        <v>3</v>
      </c>
      <c r="J23" s="299"/>
      <c r="K23" s="300"/>
      <c r="L23" s="301"/>
      <c r="M23" s="299"/>
      <c r="N23" s="301"/>
      <c r="O23" s="299"/>
      <c r="P23" s="307"/>
    </row>
    <row r="24" spans="1:17" ht="20.25" customHeight="1" thickBot="1">
      <c r="A24" s="334" t="s">
        <v>130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6"/>
      <c r="Q24" s="2"/>
    </row>
    <row r="25" spans="1:17" ht="21" customHeight="1">
      <c r="A25" s="337" t="s">
        <v>131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9"/>
      <c r="Q25" s="15"/>
    </row>
    <row r="26" spans="1:17" ht="21" customHeight="1">
      <c r="A26" s="340" t="s">
        <v>132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2"/>
      <c r="Q26" s="15"/>
    </row>
    <row r="27" spans="1:17" ht="21" customHeight="1" thickBot="1">
      <c r="A27" s="224" t="s">
        <v>133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6"/>
      <c r="Q27" s="15"/>
    </row>
    <row r="28" spans="1:17" ht="10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6.5" customHeight="1">
      <c r="A29" s="12" t="s">
        <v>112</v>
      </c>
      <c r="B29" s="12"/>
      <c r="J29" s="227" t="s">
        <v>113</v>
      </c>
      <c r="K29" s="227"/>
      <c r="L29" s="227"/>
      <c r="M29" s="227"/>
      <c r="N29" s="227"/>
      <c r="O29" s="227"/>
      <c r="P29" s="227"/>
    </row>
    <row r="30" spans="1:17" ht="16.5" customHeight="1">
      <c r="A30" s="214" t="s">
        <v>114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11"/>
    </row>
    <row r="31" spans="1:17" ht="16.5" customHeight="1">
      <c r="A31" s="214" t="s">
        <v>115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11"/>
    </row>
  </sheetData>
  <mergeCells count="84">
    <mergeCell ref="A1:P1"/>
    <mergeCell ref="A2:N2"/>
    <mergeCell ref="O2:P2"/>
    <mergeCell ref="A3:P3"/>
    <mergeCell ref="A4:C4"/>
    <mergeCell ref="D4:G4"/>
    <mergeCell ref="H4:I4"/>
    <mergeCell ref="J4:L4"/>
    <mergeCell ref="M4:P4"/>
    <mergeCell ref="A5:H5"/>
    <mergeCell ref="J5:L5"/>
    <mergeCell ref="M5:N5"/>
    <mergeCell ref="O5:P5"/>
    <mergeCell ref="A6:F6"/>
    <mergeCell ref="J6:L6"/>
    <mergeCell ref="M6:N6"/>
    <mergeCell ref="O6:P6"/>
    <mergeCell ref="A7:F7"/>
    <mergeCell ref="J7:L7"/>
    <mergeCell ref="M7:N7"/>
    <mergeCell ref="O7:P7"/>
    <mergeCell ref="A8:F8"/>
    <mergeCell ref="J8:L8"/>
    <mergeCell ref="M8:N8"/>
    <mergeCell ref="O8:P8"/>
    <mergeCell ref="A9:F9"/>
    <mergeCell ref="J9:L9"/>
    <mergeCell ref="M9:N9"/>
    <mergeCell ref="O9:P9"/>
    <mergeCell ref="A10:F10"/>
    <mergeCell ref="J10:L10"/>
    <mergeCell ref="M10:N10"/>
    <mergeCell ref="O10:P10"/>
    <mergeCell ref="A11:F11"/>
    <mergeCell ref="J11:L11"/>
    <mergeCell ref="M11:N11"/>
    <mergeCell ref="O11:P11"/>
    <mergeCell ref="A12:F12"/>
    <mergeCell ref="J12:L12"/>
    <mergeCell ref="M12:N12"/>
    <mergeCell ref="O12:P12"/>
    <mergeCell ref="A13:F13"/>
    <mergeCell ref="J13:L13"/>
    <mergeCell ref="M13:N13"/>
    <mergeCell ref="O13:P13"/>
    <mergeCell ref="A14:F14"/>
    <mergeCell ref="J14:L14"/>
    <mergeCell ref="M14:N14"/>
    <mergeCell ref="O14:P14"/>
    <mergeCell ref="A31:P31"/>
    <mergeCell ref="A24:P24"/>
    <mergeCell ref="J22:L22"/>
    <mergeCell ref="M22:N22"/>
    <mergeCell ref="O22:P22"/>
    <mergeCell ref="J23:L23"/>
    <mergeCell ref="A25:P25"/>
    <mergeCell ref="A26:P26"/>
    <mergeCell ref="A27:P27"/>
    <mergeCell ref="J29:P29"/>
    <mergeCell ref="A30:P30"/>
    <mergeCell ref="M23:N23"/>
    <mergeCell ref="O23:P23"/>
    <mergeCell ref="A17:F17"/>
    <mergeCell ref="J17:L17"/>
    <mergeCell ref="M17:N17"/>
    <mergeCell ref="O17:P17"/>
    <mergeCell ref="A15:F15"/>
    <mergeCell ref="J15:L15"/>
    <mergeCell ref="M15:N15"/>
    <mergeCell ref="O15:P15"/>
    <mergeCell ref="A16:F16"/>
    <mergeCell ref="J16:L16"/>
    <mergeCell ref="M16:N16"/>
    <mergeCell ref="O16:P16"/>
    <mergeCell ref="J21:L21"/>
    <mergeCell ref="M21:N21"/>
    <mergeCell ref="O21:P21"/>
    <mergeCell ref="A18:P18"/>
    <mergeCell ref="A19:E19"/>
    <mergeCell ref="A20:E20"/>
    <mergeCell ref="I19:I20"/>
    <mergeCell ref="J19:L20"/>
    <mergeCell ref="M19:N20"/>
    <mergeCell ref="O19:P20"/>
  </mergeCells>
  <phoneticPr fontId="1"/>
  <pageMargins left="0.78740157480314965" right="0.62992125984251968" top="0.39370078740157483" bottom="0.4724409448818898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0ABF91B84D8A42987CFE2DEE94B305" ma:contentTypeVersion="20" ma:contentTypeDescription="新しいドキュメントを作成します。" ma:contentTypeScope="" ma:versionID="9fdfc60adefebcad2f3b7baae2412ead">
  <xsd:schema xmlns:xsd="http://www.w3.org/2001/XMLSchema" xmlns:xs="http://www.w3.org/2001/XMLSchema" xmlns:p="http://schemas.microsoft.com/office/2006/metadata/properties" xmlns:ns2="14f18ec4-3342-44db-bd79-d4d1925ea47b" xmlns:ns3="5af12015-69d6-43fd-8543-63e25c472ec5" targetNamespace="http://schemas.microsoft.com/office/2006/metadata/properties" ma:root="true" ma:fieldsID="0e8550b1371052a04964a03cdf23a10d" ns2:_="" ns3:_="">
    <xsd:import namespace="14f18ec4-3342-44db-bd79-d4d1925ea47b"/>
    <xsd:import namespace="5af12015-69d6-43fd-8543-63e25c472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8ec4-3342-44db-bd79-d4d1925ea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cf0d629-b733-4863-8044-bc22b07ed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2015-69d6-43fd-8543-63e25c472ec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a2f69d-82be-4d30-890e-6eba61557361}" ma:internalName="TaxCatchAll" ma:showField="CatchAllData" ma:web="5af12015-69d6-43fd-8543-63e25c472e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12015-69d6-43fd-8543-63e25c472ec5" xsi:nil="true"/>
    <lcf76f155ced4ddcb4097134ff3c332f xmlns="14f18ec4-3342-44db-bd79-d4d1925ea4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93D27-2F1C-4047-82B5-BEA3FDE80D52}"/>
</file>

<file path=customXml/itemProps2.xml><?xml version="1.0" encoding="utf-8"?>
<ds:datastoreItem xmlns:ds="http://schemas.openxmlformats.org/officeDocument/2006/customXml" ds:itemID="{A3A263EB-5BC1-4797-B846-11024019630A}"/>
</file>

<file path=customXml/itemProps3.xml><?xml version="1.0" encoding="utf-8"?>
<ds:datastoreItem xmlns:ds="http://schemas.openxmlformats.org/officeDocument/2006/customXml" ds:itemID="{DC7DEF0A-87D2-4046-9D08-7511C7591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山本 葉月</cp:lastModifiedBy>
  <cp:revision/>
  <dcterms:created xsi:type="dcterms:W3CDTF">2024-09-13T00:15:42Z</dcterms:created>
  <dcterms:modified xsi:type="dcterms:W3CDTF">2026-06-29T04:12:28Z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0x0101007C0ABF91B84D8A42987CFE2DEE94B305</vt:lpwstr>
  </property>
  <property fmtid="{D5CDD505-2E9C-101B-9397-08002B2CF9AE}" pid="3" name="MediaServiceImageTags">
    <vt:lpwstr/>
  </property>
</Properties>
</file>